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csj.SZENTENDRE\Documents\Cikkek\"/>
    </mc:Choice>
  </mc:AlternateContent>
  <bookViews>
    <workbookView xWindow="480" yWindow="60" windowWidth="27795" windowHeight="12075"/>
  </bookViews>
  <sheets>
    <sheet name="vonat_p" sheetId="1" r:id="rId1"/>
    <sheet name="vonat_pt" sheetId="2" r:id="rId2"/>
  </sheets>
  <externalReferences>
    <externalReference r:id="rId3"/>
  </externalReferences>
  <definedNames>
    <definedName name="db_vonal">[1]Hely!$A$1:$K$28</definedName>
    <definedName name="_xlnm.Print_Titles" localSheetId="0">vonat_p!$A:$D,vonat_p!$1:$2</definedName>
    <definedName name="_xlnm.Print_Titles" localSheetId="1">vonat_pt!$A:$D,vonat_pt!$1:$2</definedName>
  </definedNames>
  <calcPr calcId="152511"/>
</workbook>
</file>

<file path=xl/calcChain.xml><?xml version="1.0" encoding="utf-8"?>
<calcChain xmlns="http://schemas.openxmlformats.org/spreadsheetml/2006/main">
  <c r="D22" i="2" l="1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comments1.xml><?xml version="1.0" encoding="utf-8"?>
<comments xmlns="http://schemas.openxmlformats.org/spreadsheetml/2006/main">
  <authors>
    <author>Zilai János</author>
  </authors>
  <commentList>
    <comment ref="K14" authorId="0" shapeId="0">
      <text>
        <r>
          <rPr>
            <sz val="9"/>
            <color indexed="81"/>
            <rFont val="Tahoma"/>
            <charset val="1"/>
          </rPr>
          <t>1</t>
        </r>
      </text>
    </comment>
    <comment ref="L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M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N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O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P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Q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R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S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T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U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V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W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X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Y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Z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A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B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C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D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E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F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G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H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I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J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K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L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M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O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P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Q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R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S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T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U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V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W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X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Y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Z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A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B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C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D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E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F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G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H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I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J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K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L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M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N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O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P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Q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R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S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T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U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V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W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X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Y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Z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A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B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C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D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E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F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G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H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I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J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K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L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M14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N14" authorId="0" shapeId="0">
      <text>
        <r>
          <rPr>
            <sz val="9"/>
            <color indexed="81"/>
            <rFont val="Tahoma"/>
            <charset val="1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Zilai János</author>
  </authors>
  <commentList>
    <comment ref="O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P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R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T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V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X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Z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B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D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F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H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J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L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N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P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R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T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V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X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AZ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B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D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F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H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J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L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N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P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R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T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V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X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BZ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B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D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F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H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J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L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N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P10" authorId="0" shapeId="0">
      <text>
        <r>
          <rPr>
            <sz val="9"/>
            <color indexed="81"/>
            <rFont val="Tahoma"/>
            <charset val="1"/>
          </rPr>
          <t>2</t>
        </r>
      </text>
    </comment>
    <comment ref="CQ10" authorId="0" shapeId="0">
      <text>
        <r>
          <rPr>
            <sz val="9"/>
            <color indexed="81"/>
            <rFont val="Tahoma"/>
            <charset val="1"/>
          </rPr>
          <t>2</t>
        </r>
      </text>
    </comment>
  </commentList>
</comments>
</file>

<file path=xl/sharedStrings.xml><?xml version="1.0" encoding="utf-8"?>
<sst xmlns="http://schemas.openxmlformats.org/spreadsheetml/2006/main" count="1800" uniqueCount="29">
  <si>
    <t>Páros vonatok</t>
  </si>
  <si>
    <t>1</t>
  </si>
  <si>
    <t>2</t>
  </si>
  <si>
    <t>2X</t>
  </si>
  <si>
    <t>Helykód</t>
  </si>
  <si>
    <t>Típus</t>
  </si>
  <si>
    <t>Menetidő</t>
  </si>
  <si>
    <t>Megállóhely</t>
  </si>
  <si>
    <t>Járat-&gt;</t>
  </si>
  <si>
    <t>6A_1</t>
  </si>
  <si>
    <t>6B_1</t>
  </si>
  <si>
    <t>2B_1</t>
  </si>
  <si>
    <t>3_1</t>
  </si>
  <si>
    <t>8_1</t>
  </si>
  <si>
    <t>4_1</t>
  </si>
  <si>
    <t>5_1</t>
  </si>
  <si>
    <t>9_1</t>
  </si>
  <si>
    <t>2_1</t>
  </si>
  <si>
    <t>6_1</t>
  </si>
  <si>
    <t>7_1</t>
  </si>
  <si>
    <t>8_2</t>
  </si>
  <si>
    <t>5A_1</t>
  </si>
  <si>
    <t>5B_1</t>
  </si>
  <si>
    <t>2A_1</t>
  </si>
  <si>
    <t>2B_2</t>
  </si>
  <si>
    <t>4A_1</t>
  </si>
  <si>
    <t>4B_1</t>
  </si>
  <si>
    <t>--</t>
  </si>
  <si>
    <t>Páratlan vonatok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</si>
</sst>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h:mm;@"/>
  </numFmts>
  <fonts count="5" x14ac:knownFonts="1">
    <font>
      <sz val="10"/>
      <name val="Arial CE"/>
      <charset val="238"/>
    </font>
    <font>
      <sz val="9"/>
      <color indexed="81"/>
      <name val="Tahoma"/>
      <charset val="1"/>
    </font>
    <font>
      <b/>
      <sz val="10"/>
      <name val="Arial CE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Continuous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20" fontId="0" fillId="0" borderId="2" xfId="0" applyNumberFormat="1" applyFont="1" applyFill="1" applyBorder="1" applyAlignment="1">
      <alignment horizontal="center"/>
    </xf>
    <xf numFmtId="20" fontId="0" fillId="0" borderId="2" xfId="0" applyNumberFormat="1" applyFont="1" applyFill="1" applyBorder="1"/>
    <xf numFmtId="0" fontId="0" fillId="0" borderId="0" xfId="0" applyFill="1"/>
    <xf numFmtId="164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20" fontId="0" fillId="0" borderId="3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20" fontId="0" fillId="3" borderId="3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20" fontId="0" fillId="0" borderId="4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/>
    <xf numFmtId="20" fontId="2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01\Hev\H&#201;V-menetrendek\Aktu&#225;lis\Szentendre\V&#225;g&#225;nyz&#225;r\20150718-20%20Ba-Sl%20&#233;s%20Ck-Bm\SZ%207-&#252;z\v2\SZC17%20AM%20M4%20Ba-Sl%20v3%20R1%20(Ck-Bm%20egyvg%207-&#252;z)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ytípus"/>
      <sheetName val="Hely"/>
      <sheetName val="Vágány"/>
      <sheetName val="Viszonylat"/>
      <sheetName val="Menetrend"/>
      <sheetName val="Teljesítmény"/>
      <sheetName val="Kocsikiadás"/>
      <sheetName val="Menetek"/>
      <sheetName val="idő_p"/>
      <sheetName val="gidő_p"/>
      <sheetName val="idő_pt"/>
      <sheetName val="gidő_pt"/>
      <sheetName val="vonat_p"/>
      <sheetName val="tart_p"/>
      <sheetName val="vonat_pt"/>
      <sheetName val="tart_pt"/>
      <sheetName val="Járat_tev"/>
      <sheetName val="Járat"/>
      <sheetName val="FG és GF"/>
      <sheetName val="Vonal"/>
      <sheetName val="Nevek"/>
      <sheetName val="Páros"/>
      <sheetName val="Páratlan"/>
    </sheetNames>
    <sheetDataSet>
      <sheetData sheetId="0"/>
      <sheetData sheetId="1">
        <row r="1">
          <cell r="A1" t="str">
            <v>Helykód</v>
          </cell>
          <cell r="B1" t="str">
            <v>Név</v>
          </cell>
          <cell r="C1" t="str">
            <v>Rövid név</v>
          </cell>
          <cell r="D1" t="str">
            <v>Típus</v>
          </cell>
          <cell r="E1" t="str">
            <v>Menetidő</v>
          </cell>
          <cell r="F1" t="str">
            <v>Vágány</v>
          </cell>
          <cell r="G1" t="str">
            <v>Mhk_idő</v>
          </cell>
          <cell r="H1" t="str">
            <v>Techn_idő</v>
          </cell>
          <cell r="I1" t="str">
            <v>km</v>
          </cell>
          <cell r="J1" t="str">
            <v>utas</v>
          </cell>
          <cell r="K1" t="str">
            <v>jtelep</v>
          </cell>
        </row>
        <row r="2">
          <cell r="A2">
            <v>1</v>
          </cell>
          <cell r="B2" t="str">
            <v>Batthyány tér</v>
          </cell>
          <cell r="C2" t="str">
            <v>BA</v>
          </cell>
          <cell r="D2">
            <v>1</v>
          </cell>
          <cell r="E2">
            <v>0</v>
          </cell>
          <cell r="F2">
            <v>3</v>
          </cell>
          <cell r="H2">
            <v>4</v>
          </cell>
          <cell r="I2">
            <v>0</v>
          </cell>
          <cell r="J2" t="str">
            <v>i</v>
          </cell>
          <cell r="K2" t="str">
            <v>n</v>
          </cell>
        </row>
        <row r="3">
          <cell r="A3">
            <v>2</v>
          </cell>
          <cell r="B3" t="str">
            <v>Margit híd, budai hídfő</v>
          </cell>
          <cell r="C3" t="str">
            <v>MH</v>
          </cell>
          <cell r="D3">
            <v>3</v>
          </cell>
          <cell r="E3">
            <v>2</v>
          </cell>
          <cell r="G3">
            <v>2</v>
          </cell>
          <cell r="I3">
            <v>0.9</v>
          </cell>
          <cell r="J3" t="str">
            <v>i</v>
          </cell>
          <cell r="K3" t="str">
            <v>n</v>
          </cell>
        </row>
        <row r="4">
          <cell r="A4">
            <v>3</v>
          </cell>
          <cell r="B4" t="str">
            <v>Szépvölgyi út</v>
          </cell>
          <cell r="C4" t="str">
            <v>SV</v>
          </cell>
          <cell r="D4">
            <v>3</v>
          </cell>
          <cell r="E4">
            <v>5</v>
          </cell>
          <cell r="G4">
            <v>3</v>
          </cell>
          <cell r="I4">
            <v>2.2999999999999998</v>
          </cell>
          <cell r="J4" t="str">
            <v>i</v>
          </cell>
          <cell r="K4" t="str">
            <v>n</v>
          </cell>
        </row>
        <row r="5">
          <cell r="A5">
            <v>4</v>
          </cell>
          <cell r="B5" t="str">
            <v>Tímár utca</v>
          </cell>
          <cell r="C5" t="str">
            <v>TU</v>
          </cell>
          <cell r="D5">
            <v>3</v>
          </cell>
          <cell r="E5">
            <v>6</v>
          </cell>
          <cell r="G5">
            <v>1</v>
          </cell>
          <cell r="I5">
            <v>3.1</v>
          </cell>
          <cell r="J5" t="str">
            <v>i</v>
          </cell>
          <cell r="K5" t="str">
            <v>n</v>
          </cell>
        </row>
        <row r="6">
          <cell r="A6">
            <v>5</v>
          </cell>
          <cell r="B6" t="str">
            <v>Szentlélek tér</v>
          </cell>
          <cell r="C6" t="str">
            <v>ÁH</v>
          </cell>
          <cell r="D6">
            <v>1</v>
          </cell>
          <cell r="E6">
            <v>8</v>
          </cell>
          <cell r="F6">
            <v>2</v>
          </cell>
          <cell r="G6">
            <v>2</v>
          </cell>
          <cell r="I6">
            <v>3.8</v>
          </cell>
          <cell r="J6" t="str">
            <v>i</v>
          </cell>
          <cell r="K6" t="str">
            <v>n</v>
          </cell>
        </row>
        <row r="7">
          <cell r="A7">
            <v>6</v>
          </cell>
          <cell r="B7" t="str">
            <v>Szeszgyár forg. kit.</v>
          </cell>
          <cell r="C7" t="str">
            <v>SK</v>
          </cell>
          <cell r="D7">
            <v>3</v>
          </cell>
          <cell r="E7">
            <v>9</v>
          </cell>
          <cell r="G7">
            <v>1</v>
          </cell>
          <cell r="I7">
            <v>4.4000000000000004</v>
          </cell>
          <cell r="J7" t="str">
            <v>n</v>
          </cell>
          <cell r="K7" t="str">
            <v>n</v>
          </cell>
        </row>
        <row r="8">
          <cell r="A8">
            <v>7</v>
          </cell>
          <cell r="B8" t="str">
            <v>Filatorigát</v>
          </cell>
          <cell r="C8" t="str">
            <v>FG</v>
          </cell>
          <cell r="D8">
            <v>3</v>
          </cell>
          <cell r="E8">
            <v>10</v>
          </cell>
          <cell r="G8">
            <v>1</v>
          </cell>
          <cell r="I8">
            <v>5.2</v>
          </cell>
          <cell r="J8" t="str">
            <v>i</v>
          </cell>
          <cell r="K8" t="str">
            <v>n</v>
          </cell>
        </row>
        <row r="9">
          <cell r="A9">
            <v>8</v>
          </cell>
          <cell r="B9" t="str">
            <v>Kaszásdűlő</v>
          </cell>
          <cell r="C9" t="str">
            <v>KD</v>
          </cell>
          <cell r="D9">
            <v>3</v>
          </cell>
          <cell r="E9">
            <v>12</v>
          </cell>
          <cell r="G9">
            <v>2</v>
          </cell>
          <cell r="I9">
            <v>5.7</v>
          </cell>
          <cell r="J9" t="str">
            <v>i</v>
          </cell>
          <cell r="K9" t="str">
            <v>n</v>
          </cell>
        </row>
        <row r="10">
          <cell r="A10">
            <v>9</v>
          </cell>
          <cell r="B10" t="str">
            <v>Aquincum-elág.</v>
          </cell>
          <cell r="C10" t="str">
            <v>AQ</v>
          </cell>
          <cell r="D10">
            <v>1</v>
          </cell>
          <cell r="E10">
            <v>13</v>
          </cell>
          <cell r="G10">
            <v>1</v>
          </cell>
          <cell r="I10">
            <v>6.4</v>
          </cell>
          <cell r="J10" t="str">
            <v>n</v>
          </cell>
          <cell r="K10" t="str">
            <v>n</v>
          </cell>
        </row>
        <row r="11">
          <cell r="A11">
            <v>10</v>
          </cell>
          <cell r="B11" t="str">
            <v>Aquincum mh.</v>
          </cell>
          <cell r="C11" t="str">
            <v>AM</v>
          </cell>
          <cell r="D11">
            <v>3</v>
          </cell>
          <cell r="E11">
            <v>14</v>
          </cell>
          <cell r="G11">
            <v>1</v>
          </cell>
          <cell r="I11">
            <v>6.8</v>
          </cell>
          <cell r="J11" t="str">
            <v>i</v>
          </cell>
          <cell r="K11" t="str">
            <v>n</v>
          </cell>
        </row>
        <row r="12">
          <cell r="A12">
            <v>11</v>
          </cell>
          <cell r="B12" t="str">
            <v>Rómaifürdő</v>
          </cell>
          <cell r="C12" t="str">
            <v>RF</v>
          </cell>
          <cell r="D12">
            <v>2</v>
          </cell>
          <cell r="E12">
            <v>16</v>
          </cell>
          <cell r="G12">
            <v>2</v>
          </cell>
          <cell r="I12">
            <v>8</v>
          </cell>
          <cell r="J12" t="str">
            <v>i</v>
          </cell>
          <cell r="K12" t="str">
            <v>n</v>
          </cell>
        </row>
        <row r="13">
          <cell r="A13">
            <v>12</v>
          </cell>
          <cell r="B13" t="str">
            <v>Csillaghegy</v>
          </cell>
          <cell r="C13" t="str">
            <v>CG</v>
          </cell>
          <cell r="D13">
            <v>2</v>
          </cell>
          <cell r="E13">
            <v>18</v>
          </cell>
          <cell r="G13">
            <v>2</v>
          </cell>
          <cell r="I13">
            <v>9.3000000000000007</v>
          </cell>
          <cell r="J13" t="str">
            <v>i</v>
          </cell>
          <cell r="K13" t="str">
            <v>n</v>
          </cell>
        </row>
        <row r="14">
          <cell r="A14">
            <v>13</v>
          </cell>
          <cell r="B14" t="str">
            <v>Békásmegyer</v>
          </cell>
          <cell r="C14" t="str">
            <v>BM</v>
          </cell>
          <cell r="D14">
            <v>1</v>
          </cell>
          <cell r="E14">
            <v>21</v>
          </cell>
          <cell r="F14">
            <v>-4</v>
          </cell>
          <cell r="G14">
            <v>3</v>
          </cell>
          <cell r="H14">
            <v>4</v>
          </cell>
          <cell r="I14">
            <v>10.8</v>
          </cell>
          <cell r="J14" t="str">
            <v>i</v>
          </cell>
          <cell r="K14" t="str">
            <v>i</v>
          </cell>
        </row>
        <row r="15">
          <cell r="A15">
            <v>14</v>
          </cell>
          <cell r="B15" t="str">
            <v>Budakalász</v>
          </cell>
          <cell r="C15" t="str">
            <v>BK</v>
          </cell>
          <cell r="D15">
            <v>1</v>
          </cell>
          <cell r="E15">
            <v>25</v>
          </cell>
          <cell r="G15">
            <v>4</v>
          </cell>
          <cell r="I15">
            <v>13</v>
          </cell>
          <cell r="J15" t="str">
            <v>i</v>
          </cell>
          <cell r="K15" t="str">
            <v>n</v>
          </cell>
        </row>
        <row r="16">
          <cell r="A16">
            <v>15</v>
          </cell>
          <cell r="B16" t="str">
            <v>Budakalász, lenf.</v>
          </cell>
          <cell r="C16" t="str">
            <v>BL</v>
          </cell>
          <cell r="D16">
            <v>3</v>
          </cell>
          <cell r="E16">
            <v>27</v>
          </cell>
          <cell r="G16">
            <v>2</v>
          </cell>
          <cell r="I16">
            <v>13.9</v>
          </cell>
          <cell r="J16" t="str">
            <v>i</v>
          </cell>
          <cell r="K16" t="str">
            <v>n</v>
          </cell>
        </row>
        <row r="17">
          <cell r="A17">
            <v>16</v>
          </cell>
          <cell r="B17" t="str">
            <v>Szent István-t.</v>
          </cell>
          <cell r="C17" t="str">
            <v>ZT</v>
          </cell>
          <cell r="D17">
            <v>3</v>
          </cell>
          <cell r="E17">
            <v>29</v>
          </cell>
          <cell r="G17">
            <v>2</v>
          </cell>
          <cell r="I17">
            <v>14.7</v>
          </cell>
          <cell r="J17" t="str">
            <v>i</v>
          </cell>
          <cell r="K17" t="str">
            <v>n</v>
          </cell>
        </row>
        <row r="18">
          <cell r="A18">
            <v>17</v>
          </cell>
          <cell r="B18" t="str">
            <v>Pomáz</v>
          </cell>
          <cell r="C18" t="str">
            <v>PZ</v>
          </cell>
          <cell r="D18">
            <v>1</v>
          </cell>
          <cell r="E18">
            <v>32</v>
          </cell>
          <cell r="G18">
            <v>3</v>
          </cell>
          <cell r="I18">
            <v>16.5</v>
          </cell>
          <cell r="J18" t="str">
            <v>i</v>
          </cell>
          <cell r="K18" t="str">
            <v>n</v>
          </cell>
        </row>
        <row r="19">
          <cell r="A19">
            <v>18</v>
          </cell>
          <cell r="B19" t="str">
            <v>Pannóniatelep</v>
          </cell>
          <cell r="C19" t="str">
            <v>PT</v>
          </cell>
          <cell r="D19">
            <v>3</v>
          </cell>
          <cell r="E19">
            <v>37</v>
          </cell>
          <cell r="G19">
            <v>5</v>
          </cell>
          <cell r="I19">
            <v>19.7</v>
          </cell>
          <cell r="J19" t="str">
            <v>i</v>
          </cell>
          <cell r="K19" t="str">
            <v>n</v>
          </cell>
        </row>
        <row r="20">
          <cell r="A20">
            <v>19</v>
          </cell>
          <cell r="B20" t="str">
            <v>Szentendre</v>
          </cell>
          <cell r="C20" t="str">
            <v>SE</v>
          </cell>
          <cell r="D20">
            <v>1</v>
          </cell>
          <cell r="E20">
            <v>39</v>
          </cell>
          <cell r="F20">
            <v>-3</v>
          </cell>
          <cell r="G20">
            <v>2</v>
          </cell>
          <cell r="H20">
            <v>4</v>
          </cell>
          <cell r="I20">
            <v>20.9</v>
          </cell>
          <cell r="J20" t="str">
            <v>i</v>
          </cell>
          <cell r="K20" t="str">
            <v>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DC22"/>
  <sheetViews>
    <sheetView showGridLines="0" showZeros="0" tabSelected="1" workbookViewId="0">
      <pane xSplit="4" ySplit="2" topLeftCell="BT3" activePane="bottomRight" state="frozen"/>
      <selection activeCell="CN35" sqref="CN35"/>
      <selection pane="topRight" activeCell="CN35" sqref="CN35"/>
      <selection pane="bottomLeft" activeCell="CN35" sqref="CN35"/>
      <selection pane="bottomRight" activeCell="CN35" sqref="CN35"/>
    </sheetView>
  </sheetViews>
  <sheetFormatPr defaultRowHeight="12.75" x14ac:dyDescent="0.2"/>
  <cols>
    <col min="4" max="4" width="27.28515625" bestFit="1" customWidth="1"/>
    <col min="5" max="189" width="5.7109375" customWidth="1"/>
  </cols>
  <sheetData>
    <row r="1" spans="1:107" x14ac:dyDescent="0.2">
      <c r="A1" s="1" t="s">
        <v>0</v>
      </c>
      <c r="B1" s="1"/>
      <c r="C1" s="1"/>
      <c r="D1" s="1"/>
      <c r="E1" s="2" t="s">
        <v>1</v>
      </c>
      <c r="F1" s="2" t="s">
        <v>1</v>
      </c>
      <c r="G1" s="2" t="s">
        <v>1</v>
      </c>
      <c r="H1" s="2" t="s">
        <v>1</v>
      </c>
      <c r="I1" s="2" t="s">
        <v>2</v>
      </c>
      <c r="J1" s="2" t="s">
        <v>1</v>
      </c>
      <c r="K1" s="2" t="s">
        <v>2</v>
      </c>
      <c r="L1" s="2" t="s">
        <v>1</v>
      </c>
      <c r="M1" s="2" t="s">
        <v>2</v>
      </c>
      <c r="N1" s="2" t="s">
        <v>2</v>
      </c>
      <c r="O1" s="2" t="s">
        <v>1</v>
      </c>
      <c r="P1" s="2" t="s">
        <v>2</v>
      </c>
      <c r="Q1" s="2" t="s">
        <v>1</v>
      </c>
      <c r="R1" s="2" t="s">
        <v>2</v>
      </c>
      <c r="S1" s="2" t="s">
        <v>1</v>
      </c>
      <c r="T1" s="2" t="s">
        <v>2</v>
      </c>
      <c r="U1" s="2" t="s">
        <v>1</v>
      </c>
      <c r="V1" s="2" t="s">
        <v>2</v>
      </c>
      <c r="W1" s="2" t="s">
        <v>1</v>
      </c>
      <c r="X1" s="2" t="s">
        <v>2</v>
      </c>
      <c r="Y1" s="2" t="s">
        <v>1</v>
      </c>
      <c r="Z1" s="2" t="s">
        <v>2</v>
      </c>
      <c r="AA1" s="2" t="s">
        <v>1</v>
      </c>
      <c r="AB1" s="2" t="s">
        <v>2</v>
      </c>
      <c r="AC1" s="2" t="s">
        <v>1</v>
      </c>
      <c r="AD1" s="2" t="s">
        <v>2</v>
      </c>
      <c r="AE1" s="2" t="s">
        <v>1</v>
      </c>
      <c r="AF1" s="2" t="s">
        <v>2</v>
      </c>
      <c r="AG1" s="2" t="s">
        <v>1</v>
      </c>
      <c r="AH1" s="2" t="s">
        <v>2</v>
      </c>
      <c r="AI1" s="2" t="s">
        <v>1</v>
      </c>
      <c r="AJ1" s="2" t="s">
        <v>2</v>
      </c>
      <c r="AK1" s="2" t="s">
        <v>1</v>
      </c>
      <c r="AL1" s="2" t="s">
        <v>2</v>
      </c>
      <c r="AM1" s="2" t="s">
        <v>1</v>
      </c>
      <c r="AN1" s="2" t="s">
        <v>2</v>
      </c>
      <c r="AO1" s="2" t="s">
        <v>1</v>
      </c>
      <c r="AP1" s="2" t="s">
        <v>2</v>
      </c>
      <c r="AQ1" s="2" t="s">
        <v>1</v>
      </c>
      <c r="AR1" s="2" t="s">
        <v>2</v>
      </c>
      <c r="AS1" s="2" t="s">
        <v>1</v>
      </c>
      <c r="AT1" s="2" t="s">
        <v>2</v>
      </c>
      <c r="AU1" s="2" t="s">
        <v>1</v>
      </c>
      <c r="AV1" s="2" t="s">
        <v>2</v>
      </c>
      <c r="AW1" s="2" t="s">
        <v>1</v>
      </c>
      <c r="AX1" s="2" t="s">
        <v>2</v>
      </c>
      <c r="AY1" s="2" t="s">
        <v>1</v>
      </c>
      <c r="AZ1" s="2" t="s">
        <v>2</v>
      </c>
      <c r="BA1" s="2" t="s">
        <v>1</v>
      </c>
      <c r="BB1" s="2" t="s">
        <v>2</v>
      </c>
      <c r="BC1" s="2" t="s">
        <v>1</v>
      </c>
      <c r="BD1" s="2" t="s">
        <v>2</v>
      </c>
      <c r="BE1" s="2" t="s">
        <v>1</v>
      </c>
      <c r="BF1" s="2" t="s">
        <v>2</v>
      </c>
      <c r="BG1" s="2" t="s">
        <v>1</v>
      </c>
      <c r="BH1" s="2" t="s">
        <v>2</v>
      </c>
      <c r="BI1" s="2" t="s">
        <v>1</v>
      </c>
      <c r="BJ1" s="2" t="s">
        <v>2</v>
      </c>
      <c r="BK1" s="2" t="s">
        <v>1</v>
      </c>
      <c r="BL1" s="2" t="s">
        <v>2</v>
      </c>
      <c r="BM1" s="2" t="s">
        <v>1</v>
      </c>
      <c r="BN1" s="2" t="s">
        <v>2</v>
      </c>
      <c r="BO1" s="2" t="s">
        <v>1</v>
      </c>
      <c r="BP1" s="2" t="s">
        <v>2</v>
      </c>
      <c r="BQ1" s="2" t="s">
        <v>1</v>
      </c>
      <c r="BR1" s="2" t="s">
        <v>2</v>
      </c>
      <c r="BS1" s="2" t="s">
        <v>1</v>
      </c>
      <c r="BT1" s="2" t="s">
        <v>2</v>
      </c>
      <c r="BU1" s="2" t="s">
        <v>1</v>
      </c>
      <c r="BV1" s="2" t="s">
        <v>2</v>
      </c>
      <c r="BW1" s="2" t="s">
        <v>1</v>
      </c>
      <c r="BX1" s="2" t="s">
        <v>2</v>
      </c>
      <c r="BY1" s="2" t="s">
        <v>1</v>
      </c>
      <c r="BZ1" s="2" t="s">
        <v>2</v>
      </c>
      <c r="CA1" s="2" t="s">
        <v>1</v>
      </c>
      <c r="CB1" s="2" t="s">
        <v>2</v>
      </c>
      <c r="CC1" s="2" t="s">
        <v>1</v>
      </c>
      <c r="CD1" s="2" t="s">
        <v>2</v>
      </c>
      <c r="CE1" s="2" t="s">
        <v>1</v>
      </c>
      <c r="CF1" s="2" t="s">
        <v>2</v>
      </c>
      <c r="CG1" s="2" t="s">
        <v>1</v>
      </c>
      <c r="CH1" s="2" t="s">
        <v>2</v>
      </c>
      <c r="CI1" s="2" t="s">
        <v>1</v>
      </c>
      <c r="CJ1" s="2" t="s">
        <v>1</v>
      </c>
      <c r="CK1" s="2" t="s">
        <v>1</v>
      </c>
      <c r="CL1" s="2" t="s">
        <v>1</v>
      </c>
      <c r="CM1" s="2" t="s">
        <v>1</v>
      </c>
      <c r="CN1" s="2" t="s">
        <v>3</v>
      </c>
      <c r="CO1" s="2" t="s">
        <v>1</v>
      </c>
      <c r="CP1" s="2" t="s">
        <v>3</v>
      </c>
      <c r="CQ1" s="2" t="s">
        <v>1</v>
      </c>
      <c r="CR1" s="2" t="s">
        <v>3</v>
      </c>
      <c r="CS1" s="2" t="s">
        <v>1</v>
      </c>
      <c r="CT1" s="2" t="s">
        <v>3</v>
      </c>
      <c r="CU1" s="2" t="s">
        <v>1</v>
      </c>
      <c r="CV1" s="2" t="s">
        <v>3</v>
      </c>
      <c r="CW1" s="2" t="s">
        <v>1</v>
      </c>
      <c r="CX1" s="2" t="s">
        <v>3</v>
      </c>
      <c r="CY1" s="2" t="s">
        <v>1</v>
      </c>
      <c r="CZ1" s="2" t="s">
        <v>1</v>
      </c>
      <c r="DA1" s="2" t="s">
        <v>1</v>
      </c>
      <c r="DB1" s="2" t="s">
        <v>1</v>
      </c>
      <c r="DC1" s="2" t="s">
        <v>1</v>
      </c>
    </row>
    <row r="2" spans="1:107" x14ac:dyDescent="0.2">
      <c r="A2" s="3" t="s">
        <v>4</v>
      </c>
      <c r="B2" s="3" t="s">
        <v>5</v>
      </c>
      <c r="C2" s="3" t="s">
        <v>6</v>
      </c>
      <c r="D2" s="4" t="s">
        <v>7</v>
      </c>
      <c r="E2" s="5">
        <v>4000</v>
      </c>
      <c r="F2" s="5">
        <v>4010</v>
      </c>
      <c r="G2" s="5">
        <v>4020</v>
      </c>
      <c r="H2" s="5">
        <v>4002</v>
      </c>
      <c r="I2" s="5">
        <v>4702</v>
      </c>
      <c r="J2" s="5">
        <v>4012</v>
      </c>
      <c r="K2" s="5">
        <v>4712</v>
      </c>
      <c r="L2" s="5">
        <v>4022</v>
      </c>
      <c r="M2" s="5">
        <v>4722</v>
      </c>
      <c r="N2" s="5">
        <v>4732</v>
      </c>
      <c r="O2" s="5">
        <v>4032</v>
      </c>
      <c r="P2" s="5">
        <v>4742</v>
      </c>
      <c r="Q2" s="5">
        <v>4042</v>
      </c>
      <c r="R2" s="5">
        <v>4752</v>
      </c>
      <c r="S2" s="5">
        <v>4052</v>
      </c>
      <c r="T2" s="5">
        <v>4762</v>
      </c>
      <c r="U2" s="5">
        <v>4062</v>
      </c>
      <c r="V2" s="5">
        <v>4772</v>
      </c>
      <c r="W2" s="5">
        <v>4072</v>
      </c>
      <c r="X2" s="5">
        <v>4782</v>
      </c>
      <c r="Y2" s="5">
        <v>4082</v>
      </c>
      <c r="Z2" s="5">
        <v>4792</v>
      </c>
      <c r="AA2" s="5">
        <v>4092</v>
      </c>
      <c r="AB2" s="5">
        <v>4802</v>
      </c>
      <c r="AC2" s="5">
        <v>4102</v>
      </c>
      <c r="AD2" s="5">
        <v>4812</v>
      </c>
      <c r="AE2" s="5">
        <v>4112</v>
      </c>
      <c r="AF2" s="5">
        <v>4822</v>
      </c>
      <c r="AG2" s="5">
        <v>4122</v>
      </c>
      <c r="AH2" s="5">
        <v>4832</v>
      </c>
      <c r="AI2" s="5">
        <v>4132</v>
      </c>
      <c r="AJ2" s="5">
        <v>4842</v>
      </c>
      <c r="AK2" s="5">
        <v>4142</v>
      </c>
      <c r="AL2" s="5">
        <v>4852</v>
      </c>
      <c r="AM2" s="5">
        <v>4152</v>
      </c>
      <c r="AN2" s="5">
        <v>4862</v>
      </c>
      <c r="AO2" s="5">
        <v>4162</v>
      </c>
      <c r="AP2" s="5">
        <v>4872</v>
      </c>
      <c r="AQ2" s="5">
        <v>4004</v>
      </c>
      <c r="AR2" s="5">
        <v>4704</v>
      </c>
      <c r="AS2" s="5">
        <v>4014</v>
      </c>
      <c r="AT2" s="5">
        <v>4714</v>
      </c>
      <c r="AU2" s="5">
        <v>4024</v>
      </c>
      <c r="AV2" s="5">
        <v>4724</v>
      </c>
      <c r="AW2" s="5">
        <v>4034</v>
      </c>
      <c r="AX2" s="5">
        <v>4734</v>
      </c>
      <c r="AY2" s="5">
        <v>4044</v>
      </c>
      <c r="AZ2" s="5">
        <v>4744</v>
      </c>
      <c r="BA2" s="5">
        <v>4054</v>
      </c>
      <c r="BB2" s="5">
        <v>4754</v>
      </c>
      <c r="BC2" s="5">
        <v>4064</v>
      </c>
      <c r="BD2" s="5">
        <v>4764</v>
      </c>
      <c r="BE2" s="5">
        <v>4074</v>
      </c>
      <c r="BF2" s="5">
        <v>4774</v>
      </c>
      <c r="BG2" s="5">
        <v>4084</v>
      </c>
      <c r="BH2" s="5">
        <v>4784</v>
      </c>
      <c r="BI2" s="5">
        <v>4006</v>
      </c>
      <c r="BJ2" s="5">
        <v>4706</v>
      </c>
      <c r="BK2" s="5">
        <v>4016</v>
      </c>
      <c r="BL2" s="5">
        <v>4716</v>
      </c>
      <c r="BM2" s="5">
        <v>4026</v>
      </c>
      <c r="BN2" s="5">
        <v>4726</v>
      </c>
      <c r="BO2" s="5">
        <v>4036</v>
      </c>
      <c r="BP2" s="5">
        <v>4736</v>
      </c>
      <c r="BQ2" s="5">
        <v>4046</v>
      </c>
      <c r="BR2" s="5">
        <v>4746</v>
      </c>
      <c r="BS2" s="5">
        <v>4056</v>
      </c>
      <c r="BT2" s="5">
        <v>4756</v>
      </c>
      <c r="BU2" s="5">
        <v>4066</v>
      </c>
      <c r="BV2" s="5">
        <v>4766</v>
      </c>
      <c r="BW2" s="5">
        <v>4076</v>
      </c>
      <c r="BX2" s="5">
        <v>4776</v>
      </c>
      <c r="BY2" s="5">
        <v>4086</v>
      </c>
      <c r="BZ2" s="5">
        <v>4786</v>
      </c>
      <c r="CA2" s="5">
        <v>4008</v>
      </c>
      <c r="CB2" s="5">
        <v>4708</v>
      </c>
      <c r="CC2" s="5">
        <v>4018</v>
      </c>
      <c r="CD2" s="5">
        <v>4718</v>
      </c>
      <c r="CE2" s="5">
        <v>4028</v>
      </c>
      <c r="CF2" s="5">
        <v>4728</v>
      </c>
      <c r="CG2" s="5">
        <v>4038</v>
      </c>
      <c r="CH2" s="5">
        <v>4738</v>
      </c>
      <c r="CI2" s="5">
        <v>4048</v>
      </c>
      <c r="CJ2" s="6">
        <v>4058</v>
      </c>
      <c r="CK2" s="5">
        <v>4068</v>
      </c>
      <c r="CL2" s="5">
        <v>4078</v>
      </c>
      <c r="CM2" s="5">
        <v>4088</v>
      </c>
      <c r="CN2" s="5">
        <v>4748</v>
      </c>
      <c r="CO2" s="5">
        <v>4098</v>
      </c>
      <c r="CP2" s="5">
        <v>4758</v>
      </c>
      <c r="CQ2" s="5">
        <v>4108</v>
      </c>
      <c r="CR2" s="5">
        <v>4768</v>
      </c>
      <c r="CS2" s="5">
        <v>4118</v>
      </c>
      <c r="CT2" s="5">
        <v>4778</v>
      </c>
      <c r="CU2" s="5">
        <v>4128</v>
      </c>
      <c r="CV2" s="5">
        <v>4788</v>
      </c>
      <c r="CW2" s="5">
        <v>4138</v>
      </c>
      <c r="CX2" s="5">
        <v>4798</v>
      </c>
      <c r="CY2" s="5">
        <v>4148</v>
      </c>
      <c r="CZ2" s="5">
        <v>4158</v>
      </c>
      <c r="DA2" s="6">
        <v>4168</v>
      </c>
      <c r="DB2" s="5">
        <v>4178</v>
      </c>
      <c r="DC2" s="5">
        <v>4030</v>
      </c>
    </row>
    <row r="3" spans="1:107" x14ac:dyDescent="0.2">
      <c r="A3" s="7"/>
      <c r="B3" s="7"/>
      <c r="C3" s="7"/>
      <c r="D3" s="8" t="s">
        <v>8</v>
      </c>
      <c r="E3" s="9" t="s">
        <v>9</v>
      </c>
      <c r="F3" s="9" t="s">
        <v>10</v>
      </c>
      <c r="G3" s="9" t="s">
        <v>11</v>
      </c>
      <c r="H3" s="9" t="s">
        <v>9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12</v>
      </c>
      <c r="N3" s="9" t="s">
        <v>16</v>
      </c>
      <c r="O3" s="9" t="s">
        <v>17</v>
      </c>
      <c r="P3" s="9" t="s">
        <v>18</v>
      </c>
      <c r="Q3" s="9" t="s">
        <v>14</v>
      </c>
      <c r="R3" s="9" t="s">
        <v>13</v>
      </c>
      <c r="S3" s="9" t="s">
        <v>12</v>
      </c>
      <c r="T3" s="9" t="s">
        <v>19</v>
      </c>
      <c r="U3" s="9" t="s">
        <v>16</v>
      </c>
      <c r="V3" s="9" t="s">
        <v>15</v>
      </c>
      <c r="W3" s="9" t="s">
        <v>18</v>
      </c>
      <c r="X3" s="9" t="s">
        <v>17</v>
      </c>
      <c r="Y3" s="9" t="s">
        <v>19</v>
      </c>
      <c r="Z3" s="9" t="s">
        <v>14</v>
      </c>
      <c r="AA3" s="9" t="s">
        <v>15</v>
      </c>
      <c r="AB3" s="9" t="s">
        <v>12</v>
      </c>
      <c r="AC3" s="9" t="s">
        <v>17</v>
      </c>
      <c r="AD3" s="9" t="s">
        <v>16</v>
      </c>
      <c r="AE3" s="9" t="s">
        <v>14</v>
      </c>
      <c r="AF3" s="9" t="s">
        <v>18</v>
      </c>
      <c r="AG3" s="9" t="s">
        <v>12</v>
      </c>
      <c r="AH3" s="9" t="s">
        <v>19</v>
      </c>
      <c r="AI3" s="9" t="s">
        <v>16</v>
      </c>
      <c r="AJ3" s="9" t="s">
        <v>15</v>
      </c>
      <c r="AK3" s="9" t="s">
        <v>18</v>
      </c>
      <c r="AL3" s="9" t="s">
        <v>17</v>
      </c>
      <c r="AM3" s="9" t="s">
        <v>19</v>
      </c>
      <c r="AN3" s="9" t="s">
        <v>14</v>
      </c>
      <c r="AO3" s="9" t="s">
        <v>15</v>
      </c>
      <c r="AP3" s="9" t="s">
        <v>12</v>
      </c>
      <c r="AQ3" s="9" t="s">
        <v>17</v>
      </c>
      <c r="AR3" s="9" t="s">
        <v>16</v>
      </c>
      <c r="AS3" s="9" t="s">
        <v>14</v>
      </c>
      <c r="AT3" s="9" t="s">
        <v>18</v>
      </c>
      <c r="AU3" s="9" t="s">
        <v>12</v>
      </c>
      <c r="AV3" s="9" t="s">
        <v>19</v>
      </c>
      <c r="AW3" s="9" t="s">
        <v>16</v>
      </c>
      <c r="AX3" s="9" t="s">
        <v>15</v>
      </c>
      <c r="AY3" s="9" t="s">
        <v>18</v>
      </c>
      <c r="AZ3" s="9" t="s">
        <v>17</v>
      </c>
      <c r="BA3" s="9" t="s">
        <v>19</v>
      </c>
      <c r="BB3" s="9" t="s">
        <v>14</v>
      </c>
      <c r="BC3" s="9" t="s">
        <v>15</v>
      </c>
      <c r="BD3" s="9" t="s">
        <v>12</v>
      </c>
      <c r="BE3" s="9" t="s">
        <v>17</v>
      </c>
      <c r="BF3" s="9" t="s">
        <v>16</v>
      </c>
      <c r="BG3" s="9" t="s">
        <v>14</v>
      </c>
      <c r="BH3" s="9" t="s">
        <v>18</v>
      </c>
      <c r="BI3" s="9" t="s">
        <v>12</v>
      </c>
      <c r="BJ3" s="9" t="s">
        <v>19</v>
      </c>
      <c r="BK3" s="9" t="s">
        <v>16</v>
      </c>
      <c r="BL3" s="9" t="s">
        <v>15</v>
      </c>
      <c r="BM3" s="9" t="s">
        <v>18</v>
      </c>
      <c r="BN3" s="9" t="s">
        <v>17</v>
      </c>
      <c r="BO3" s="9" t="s">
        <v>19</v>
      </c>
      <c r="BP3" s="9" t="s">
        <v>14</v>
      </c>
      <c r="BQ3" s="9" t="s">
        <v>15</v>
      </c>
      <c r="BR3" s="9" t="s">
        <v>12</v>
      </c>
      <c r="BS3" s="9" t="s">
        <v>17</v>
      </c>
      <c r="BT3" s="9" t="s">
        <v>16</v>
      </c>
      <c r="BU3" s="9" t="s">
        <v>14</v>
      </c>
      <c r="BV3" s="9" t="s">
        <v>18</v>
      </c>
      <c r="BW3" s="9" t="s">
        <v>12</v>
      </c>
      <c r="BX3" s="9" t="s">
        <v>19</v>
      </c>
      <c r="BY3" s="9" t="s">
        <v>16</v>
      </c>
      <c r="BZ3" s="9" t="s">
        <v>15</v>
      </c>
      <c r="CA3" s="9" t="s">
        <v>18</v>
      </c>
      <c r="CB3" s="9" t="s">
        <v>17</v>
      </c>
      <c r="CC3" s="9" t="s">
        <v>19</v>
      </c>
      <c r="CD3" s="9" t="s">
        <v>14</v>
      </c>
      <c r="CE3" s="9" t="s">
        <v>15</v>
      </c>
      <c r="CF3" s="9" t="s">
        <v>12</v>
      </c>
      <c r="CG3" s="9" t="s">
        <v>17</v>
      </c>
      <c r="CH3" s="9" t="s">
        <v>16</v>
      </c>
      <c r="CI3" s="9" t="s">
        <v>14</v>
      </c>
      <c r="CJ3" s="9" t="s">
        <v>18</v>
      </c>
      <c r="CK3" s="9" t="s">
        <v>12</v>
      </c>
      <c r="CL3" s="9" t="s">
        <v>19</v>
      </c>
      <c r="CM3" s="9" t="s">
        <v>20</v>
      </c>
      <c r="CN3" s="9" t="s">
        <v>21</v>
      </c>
      <c r="CO3" s="9" t="s">
        <v>16</v>
      </c>
      <c r="CP3" s="9" t="s">
        <v>22</v>
      </c>
      <c r="CQ3" s="9" t="s">
        <v>23</v>
      </c>
      <c r="CR3" s="9" t="s">
        <v>21</v>
      </c>
      <c r="CS3" s="9" t="s">
        <v>24</v>
      </c>
      <c r="CT3" s="9" t="s">
        <v>22</v>
      </c>
      <c r="CU3" s="5" t="s">
        <v>25</v>
      </c>
      <c r="CV3" s="9" t="s">
        <v>21</v>
      </c>
      <c r="CW3" s="9" t="s">
        <v>26</v>
      </c>
      <c r="CX3" s="5" t="s">
        <v>22</v>
      </c>
      <c r="CY3" s="9" t="s">
        <v>24</v>
      </c>
      <c r="CZ3" s="5" t="s">
        <v>21</v>
      </c>
      <c r="DA3" s="5" t="s">
        <v>25</v>
      </c>
      <c r="DB3" s="5" t="s">
        <v>22</v>
      </c>
      <c r="DC3" s="5" t="s">
        <v>26</v>
      </c>
    </row>
    <row r="4" spans="1:107" s="15" customFormat="1" x14ac:dyDescent="0.2">
      <c r="A4" s="10">
        <v>1</v>
      </c>
      <c r="B4" s="11">
        <f>VLOOKUP(A4,db_vonal,4,FALSE)</f>
        <v>1</v>
      </c>
      <c r="C4" s="11">
        <f>VLOOKUP(A4,db_vonal,5,FALSE)</f>
        <v>0</v>
      </c>
      <c r="D4" s="12" t="str">
        <f>VLOOKUP(A4,db_vonal,2,FALSE)</f>
        <v>Batthyány tér</v>
      </c>
      <c r="E4" s="13" t="s">
        <v>27</v>
      </c>
      <c r="F4" s="13" t="s">
        <v>27</v>
      </c>
      <c r="G4" s="13" t="s">
        <v>27</v>
      </c>
      <c r="H4" s="13" t="s">
        <v>27</v>
      </c>
      <c r="I4" s="13" t="s">
        <v>27</v>
      </c>
      <c r="J4" s="13" t="s">
        <v>27</v>
      </c>
      <c r="K4" s="13" t="s">
        <v>27</v>
      </c>
      <c r="L4" s="13" t="s">
        <v>27</v>
      </c>
      <c r="M4" s="13" t="s">
        <v>27</v>
      </c>
      <c r="N4" s="13" t="s">
        <v>27</v>
      </c>
      <c r="O4" s="13" t="s">
        <v>27</v>
      </c>
      <c r="P4" s="13" t="s">
        <v>27</v>
      </c>
      <c r="Q4" s="13" t="s">
        <v>27</v>
      </c>
      <c r="R4" s="13" t="s">
        <v>27</v>
      </c>
      <c r="S4" s="13" t="s">
        <v>27</v>
      </c>
      <c r="T4" s="13" t="s">
        <v>27</v>
      </c>
      <c r="U4" s="13" t="s">
        <v>27</v>
      </c>
      <c r="V4" s="13" t="s">
        <v>27</v>
      </c>
      <c r="W4" s="13" t="s">
        <v>27</v>
      </c>
      <c r="X4" s="13" t="s">
        <v>27</v>
      </c>
      <c r="Y4" s="13" t="s">
        <v>27</v>
      </c>
      <c r="Z4" s="13" t="s">
        <v>27</v>
      </c>
      <c r="AA4" s="13" t="s">
        <v>27</v>
      </c>
      <c r="AB4" s="13" t="s">
        <v>27</v>
      </c>
      <c r="AC4" s="13" t="s">
        <v>27</v>
      </c>
      <c r="AD4" s="13" t="s">
        <v>27</v>
      </c>
      <c r="AE4" s="13" t="s">
        <v>27</v>
      </c>
      <c r="AF4" s="13" t="s">
        <v>27</v>
      </c>
      <c r="AG4" s="13" t="s">
        <v>27</v>
      </c>
      <c r="AH4" s="13" t="s">
        <v>27</v>
      </c>
      <c r="AI4" s="13" t="s">
        <v>27</v>
      </c>
      <c r="AJ4" s="13" t="s">
        <v>27</v>
      </c>
      <c r="AK4" s="13" t="s">
        <v>27</v>
      </c>
      <c r="AL4" s="13" t="s">
        <v>27</v>
      </c>
      <c r="AM4" s="13" t="s">
        <v>27</v>
      </c>
      <c r="AN4" s="13" t="s">
        <v>27</v>
      </c>
      <c r="AO4" s="13" t="s">
        <v>27</v>
      </c>
      <c r="AP4" s="13" t="s">
        <v>27</v>
      </c>
      <c r="AQ4" s="13" t="s">
        <v>27</v>
      </c>
      <c r="AR4" s="13" t="s">
        <v>27</v>
      </c>
      <c r="AS4" s="13" t="s">
        <v>27</v>
      </c>
      <c r="AT4" s="13" t="s">
        <v>27</v>
      </c>
      <c r="AU4" s="13" t="s">
        <v>27</v>
      </c>
      <c r="AV4" s="13" t="s">
        <v>27</v>
      </c>
      <c r="AW4" s="13" t="s">
        <v>27</v>
      </c>
      <c r="AX4" s="13" t="s">
        <v>27</v>
      </c>
      <c r="AY4" s="13" t="s">
        <v>27</v>
      </c>
      <c r="AZ4" s="13" t="s">
        <v>27</v>
      </c>
      <c r="BA4" s="13" t="s">
        <v>27</v>
      </c>
      <c r="BB4" s="13" t="s">
        <v>27</v>
      </c>
      <c r="BC4" s="13" t="s">
        <v>27</v>
      </c>
      <c r="BD4" s="13" t="s">
        <v>27</v>
      </c>
      <c r="BE4" s="13" t="s">
        <v>27</v>
      </c>
      <c r="BF4" s="13" t="s">
        <v>27</v>
      </c>
      <c r="BG4" s="13" t="s">
        <v>27</v>
      </c>
      <c r="BH4" s="13" t="s">
        <v>27</v>
      </c>
      <c r="BI4" s="13" t="s">
        <v>27</v>
      </c>
      <c r="BJ4" s="13" t="s">
        <v>27</v>
      </c>
      <c r="BK4" s="13" t="s">
        <v>27</v>
      </c>
      <c r="BL4" s="13" t="s">
        <v>27</v>
      </c>
      <c r="BM4" s="13" t="s">
        <v>27</v>
      </c>
      <c r="BN4" s="13" t="s">
        <v>27</v>
      </c>
      <c r="BO4" s="13" t="s">
        <v>27</v>
      </c>
      <c r="BP4" s="13" t="s">
        <v>27</v>
      </c>
      <c r="BQ4" s="13" t="s">
        <v>27</v>
      </c>
      <c r="BR4" s="13" t="s">
        <v>27</v>
      </c>
      <c r="BS4" s="13" t="s">
        <v>27</v>
      </c>
      <c r="BT4" s="13" t="s">
        <v>27</v>
      </c>
      <c r="BU4" s="13" t="s">
        <v>27</v>
      </c>
      <c r="BV4" s="13" t="s">
        <v>27</v>
      </c>
      <c r="BW4" s="13" t="s">
        <v>27</v>
      </c>
      <c r="BX4" s="13" t="s">
        <v>27</v>
      </c>
      <c r="BY4" s="13" t="s">
        <v>27</v>
      </c>
      <c r="BZ4" s="13" t="s">
        <v>27</v>
      </c>
      <c r="CA4" s="13" t="s">
        <v>27</v>
      </c>
      <c r="CB4" s="13" t="s">
        <v>27</v>
      </c>
      <c r="CC4" s="13" t="s">
        <v>27</v>
      </c>
      <c r="CD4" s="13" t="s">
        <v>27</v>
      </c>
      <c r="CE4" s="13" t="s">
        <v>27</v>
      </c>
      <c r="CF4" s="13" t="s">
        <v>27</v>
      </c>
      <c r="CG4" s="13" t="s">
        <v>27</v>
      </c>
      <c r="CH4" s="13" t="s">
        <v>27</v>
      </c>
      <c r="CI4" s="13" t="s">
        <v>27</v>
      </c>
      <c r="CJ4" s="13" t="s">
        <v>27</v>
      </c>
      <c r="CK4" s="13" t="s">
        <v>27</v>
      </c>
      <c r="CL4" s="13" t="s">
        <v>27</v>
      </c>
      <c r="CM4" s="13" t="s">
        <v>27</v>
      </c>
      <c r="CN4" s="13" t="s">
        <v>27</v>
      </c>
      <c r="CO4" s="13" t="s">
        <v>27</v>
      </c>
      <c r="CP4" s="13" t="s">
        <v>27</v>
      </c>
      <c r="CQ4" s="13" t="s">
        <v>27</v>
      </c>
      <c r="CR4" s="13" t="s">
        <v>27</v>
      </c>
      <c r="CS4" s="13" t="s">
        <v>27</v>
      </c>
      <c r="CT4" s="13" t="s">
        <v>27</v>
      </c>
      <c r="CU4" s="13" t="s">
        <v>27</v>
      </c>
      <c r="CV4" s="13" t="s">
        <v>27</v>
      </c>
      <c r="CW4" s="13" t="s">
        <v>27</v>
      </c>
      <c r="CX4" s="13" t="s">
        <v>27</v>
      </c>
      <c r="CY4" s="13" t="s">
        <v>27</v>
      </c>
      <c r="CZ4" s="14" t="s">
        <v>27</v>
      </c>
      <c r="DA4" s="14" t="s">
        <v>27</v>
      </c>
      <c r="DB4" s="14" t="s">
        <v>27</v>
      </c>
      <c r="DC4" s="14" t="s">
        <v>27</v>
      </c>
    </row>
    <row r="5" spans="1:107" s="15" customFormat="1" x14ac:dyDescent="0.2">
      <c r="A5" s="16">
        <v>2</v>
      </c>
      <c r="B5" s="17">
        <f t="shared" ref="B5:B21" si="0">VLOOKUP(A5,db_vonal,4,FALSE)</f>
        <v>3</v>
      </c>
      <c r="C5" s="17">
        <f t="shared" ref="C5:C21" si="1">VLOOKUP(A5,db_vonal,5,FALSE)</f>
        <v>2</v>
      </c>
      <c r="D5" s="18" t="str">
        <f t="shared" ref="D5:D21" si="2">VLOOKUP(A5,db_vonal,2,FALSE)</f>
        <v>Margit híd, budai hídfő</v>
      </c>
      <c r="E5" s="19" t="s">
        <v>27</v>
      </c>
      <c r="F5" s="19" t="s">
        <v>27</v>
      </c>
      <c r="G5" s="19" t="s">
        <v>27</v>
      </c>
      <c r="H5" s="19" t="s">
        <v>27</v>
      </c>
      <c r="I5" s="19" t="s">
        <v>27</v>
      </c>
      <c r="J5" s="19" t="s">
        <v>27</v>
      </c>
      <c r="K5" s="19" t="s">
        <v>27</v>
      </c>
      <c r="L5" s="19" t="s">
        <v>27</v>
      </c>
      <c r="M5" s="19" t="s">
        <v>27</v>
      </c>
      <c r="N5" s="19" t="s">
        <v>27</v>
      </c>
      <c r="O5" s="19" t="s">
        <v>27</v>
      </c>
      <c r="P5" s="19" t="s">
        <v>27</v>
      </c>
      <c r="Q5" s="19" t="s">
        <v>27</v>
      </c>
      <c r="R5" s="19" t="s">
        <v>27</v>
      </c>
      <c r="S5" s="19" t="s">
        <v>27</v>
      </c>
      <c r="T5" s="19" t="s">
        <v>27</v>
      </c>
      <c r="U5" s="19" t="s">
        <v>27</v>
      </c>
      <c r="V5" s="19" t="s">
        <v>27</v>
      </c>
      <c r="W5" s="19" t="s">
        <v>27</v>
      </c>
      <c r="X5" s="19" t="s">
        <v>27</v>
      </c>
      <c r="Y5" s="19" t="s">
        <v>27</v>
      </c>
      <c r="Z5" s="19" t="s">
        <v>27</v>
      </c>
      <c r="AA5" s="19" t="s">
        <v>27</v>
      </c>
      <c r="AB5" s="19" t="s">
        <v>27</v>
      </c>
      <c r="AC5" s="19" t="s">
        <v>27</v>
      </c>
      <c r="AD5" s="19" t="s">
        <v>27</v>
      </c>
      <c r="AE5" s="19" t="s">
        <v>27</v>
      </c>
      <c r="AF5" s="19" t="s">
        <v>27</v>
      </c>
      <c r="AG5" s="19" t="s">
        <v>27</v>
      </c>
      <c r="AH5" s="19" t="s">
        <v>27</v>
      </c>
      <c r="AI5" s="19" t="s">
        <v>27</v>
      </c>
      <c r="AJ5" s="19" t="s">
        <v>27</v>
      </c>
      <c r="AK5" s="19" t="s">
        <v>27</v>
      </c>
      <c r="AL5" s="19" t="s">
        <v>27</v>
      </c>
      <c r="AM5" s="19" t="s">
        <v>27</v>
      </c>
      <c r="AN5" s="19" t="s">
        <v>27</v>
      </c>
      <c r="AO5" s="19" t="s">
        <v>27</v>
      </c>
      <c r="AP5" s="19" t="s">
        <v>27</v>
      </c>
      <c r="AQ5" s="19" t="s">
        <v>27</v>
      </c>
      <c r="AR5" s="19" t="s">
        <v>27</v>
      </c>
      <c r="AS5" s="19" t="s">
        <v>27</v>
      </c>
      <c r="AT5" s="19" t="s">
        <v>27</v>
      </c>
      <c r="AU5" s="19" t="s">
        <v>27</v>
      </c>
      <c r="AV5" s="19" t="s">
        <v>27</v>
      </c>
      <c r="AW5" s="19" t="s">
        <v>27</v>
      </c>
      <c r="AX5" s="19" t="s">
        <v>27</v>
      </c>
      <c r="AY5" s="19" t="s">
        <v>27</v>
      </c>
      <c r="AZ5" s="19" t="s">
        <v>27</v>
      </c>
      <c r="BA5" s="19" t="s">
        <v>27</v>
      </c>
      <c r="BB5" s="19" t="s">
        <v>27</v>
      </c>
      <c r="BC5" s="19" t="s">
        <v>27</v>
      </c>
      <c r="BD5" s="19" t="s">
        <v>27</v>
      </c>
      <c r="BE5" s="19" t="s">
        <v>27</v>
      </c>
      <c r="BF5" s="19" t="s">
        <v>27</v>
      </c>
      <c r="BG5" s="19" t="s">
        <v>27</v>
      </c>
      <c r="BH5" s="19" t="s">
        <v>27</v>
      </c>
      <c r="BI5" s="19" t="s">
        <v>27</v>
      </c>
      <c r="BJ5" s="19" t="s">
        <v>27</v>
      </c>
      <c r="BK5" s="19" t="s">
        <v>27</v>
      </c>
      <c r="BL5" s="19" t="s">
        <v>27</v>
      </c>
      <c r="BM5" s="19" t="s">
        <v>27</v>
      </c>
      <c r="BN5" s="19" t="s">
        <v>27</v>
      </c>
      <c r="BO5" s="19" t="s">
        <v>27</v>
      </c>
      <c r="BP5" s="19" t="s">
        <v>27</v>
      </c>
      <c r="BQ5" s="19" t="s">
        <v>27</v>
      </c>
      <c r="BR5" s="19" t="s">
        <v>27</v>
      </c>
      <c r="BS5" s="19" t="s">
        <v>27</v>
      </c>
      <c r="BT5" s="19" t="s">
        <v>27</v>
      </c>
      <c r="BU5" s="19" t="s">
        <v>27</v>
      </c>
      <c r="BV5" s="19" t="s">
        <v>27</v>
      </c>
      <c r="BW5" s="19" t="s">
        <v>27</v>
      </c>
      <c r="BX5" s="19" t="s">
        <v>27</v>
      </c>
      <c r="BY5" s="19" t="s">
        <v>27</v>
      </c>
      <c r="BZ5" s="19" t="s">
        <v>27</v>
      </c>
      <c r="CA5" s="19" t="s">
        <v>27</v>
      </c>
      <c r="CB5" s="19" t="s">
        <v>27</v>
      </c>
      <c r="CC5" s="19" t="s">
        <v>27</v>
      </c>
      <c r="CD5" s="19" t="s">
        <v>27</v>
      </c>
      <c r="CE5" s="19" t="s">
        <v>27</v>
      </c>
      <c r="CF5" s="19" t="s">
        <v>27</v>
      </c>
      <c r="CG5" s="19" t="s">
        <v>27</v>
      </c>
      <c r="CH5" s="19" t="s">
        <v>27</v>
      </c>
      <c r="CI5" s="19" t="s">
        <v>27</v>
      </c>
      <c r="CJ5" s="19" t="s">
        <v>27</v>
      </c>
      <c r="CK5" s="19" t="s">
        <v>27</v>
      </c>
      <c r="CL5" s="19" t="s">
        <v>27</v>
      </c>
      <c r="CM5" s="19" t="s">
        <v>27</v>
      </c>
      <c r="CN5" s="19" t="s">
        <v>27</v>
      </c>
      <c r="CO5" s="19" t="s">
        <v>27</v>
      </c>
      <c r="CP5" s="19" t="s">
        <v>27</v>
      </c>
      <c r="CQ5" s="19" t="s">
        <v>27</v>
      </c>
      <c r="CR5" s="19" t="s">
        <v>27</v>
      </c>
      <c r="CS5" s="19" t="s">
        <v>27</v>
      </c>
      <c r="CT5" s="19" t="s">
        <v>27</v>
      </c>
      <c r="CU5" s="19" t="s">
        <v>27</v>
      </c>
      <c r="CV5" s="19" t="s">
        <v>27</v>
      </c>
      <c r="CW5" s="19" t="s">
        <v>27</v>
      </c>
      <c r="CX5" s="19" t="s">
        <v>27</v>
      </c>
      <c r="CY5" s="19" t="s">
        <v>27</v>
      </c>
      <c r="CZ5" s="19" t="s">
        <v>27</v>
      </c>
      <c r="DA5" s="19" t="s">
        <v>27</v>
      </c>
      <c r="DB5" s="19" t="s">
        <v>27</v>
      </c>
      <c r="DC5" s="19" t="s">
        <v>27</v>
      </c>
    </row>
    <row r="6" spans="1:107" s="15" customFormat="1" x14ac:dyDescent="0.2">
      <c r="A6" s="16">
        <v>3</v>
      </c>
      <c r="B6" s="17">
        <f t="shared" si="0"/>
        <v>3</v>
      </c>
      <c r="C6" s="17">
        <f t="shared" si="1"/>
        <v>5</v>
      </c>
      <c r="D6" s="18" t="str">
        <f t="shared" si="2"/>
        <v>Szépvölgyi út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  <c r="AD6" s="19" t="s">
        <v>27</v>
      </c>
      <c r="AE6" s="19" t="s">
        <v>27</v>
      </c>
      <c r="AF6" s="19" t="s">
        <v>27</v>
      </c>
      <c r="AG6" s="19" t="s">
        <v>27</v>
      </c>
      <c r="AH6" s="19" t="s">
        <v>27</v>
      </c>
      <c r="AI6" s="19" t="s">
        <v>27</v>
      </c>
      <c r="AJ6" s="19" t="s">
        <v>27</v>
      </c>
      <c r="AK6" s="19" t="s">
        <v>27</v>
      </c>
      <c r="AL6" s="19" t="s">
        <v>27</v>
      </c>
      <c r="AM6" s="19" t="s">
        <v>27</v>
      </c>
      <c r="AN6" s="19" t="s">
        <v>27</v>
      </c>
      <c r="AO6" s="19" t="s">
        <v>27</v>
      </c>
      <c r="AP6" s="19" t="s">
        <v>27</v>
      </c>
      <c r="AQ6" s="19" t="s">
        <v>27</v>
      </c>
      <c r="AR6" s="19" t="s">
        <v>27</v>
      </c>
      <c r="AS6" s="19" t="s">
        <v>27</v>
      </c>
      <c r="AT6" s="19" t="s">
        <v>27</v>
      </c>
      <c r="AU6" s="19" t="s">
        <v>27</v>
      </c>
      <c r="AV6" s="19" t="s">
        <v>27</v>
      </c>
      <c r="AW6" s="19" t="s">
        <v>27</v>
      </c>
      <c r="AX6" s="19" t="s">
        <v>27</v>
      </c>
      <c r="AY6" s="19" t="s">
        <v>27</v>
      </c>
      <c r="AZ6" s="19" t="s">
        <v>27</v>
      </c>
      <c r="BA6" s="19" t="s">
        <v>27</v>
      </c>
      <c r="BB6" s="19" t="s">
        <v>27</v>
      </c>
      <c r="BC6" s="19" t="s">
        <v>27</v>
      </c>
      <c r="BD6" s="19" t="s">
        <v>27</v>
      </c>
      <c r="BE6" s="19" t="s">
        <v>27</v>
      </c>
      <c r="BF6" s="19" t="s">
        <v>27</v>
      </c>
      <c r="BG6" s="19" t="s">
        <v>27</v>
      </c>
      <c r="BH6" s="19" t="s">
        <v>27</v>
      </c>
      <c r="BI6" s="19" t="s">
        <v>27</v>
      </c>
      <c r="BJ6" s="19" t="s">
        <v>27</v>
      </c>
      <c r="BK6" s="19" t="s">
        <v>27</v>
      </c>
      <c r="BL6" s="19" t="s">
        <v>27</v>
      </c>
      <c r="BM6" s="19" t="s">
        <v>27</v>
      </c>
      <c r="BN6" s="19" t="s">
        <v>27</v>
      </c>
      <c r="BO6" s="19" t="s">
        <v>27</v>
      </c>
      <c r="BP6" s="19" t="s">
        <v>27</v>
      </c>
      <c r="BQ6" s="19" t="s">
        <v>27</v>
      </c>
      <c r="BR6" s="19" t="s">
        <v>27</v>
      </c>
      <c r="BS6" s="19" t="s">
        <v>27</v>
      </c>
      <c r="BT6" s="19" t="s">
        <v>27</v>
      </c>
      <c r="BU6" s="19" t="s">
        <v>27</v>
      </c>
      <c r="BV6" s="19" t="s">
        <v>27</v>
      </c>
      <c r="BW6" s="19" t="s">
        <v>27</v>
      </c>
      <c r="BX6" s="19" t="s">
        <v>27</v>
      </c>
      <c r="BY6" s="19" t="s">
        <v>27</v>
      </c>
      <c r="BZ6" s="19" t="s">
        <v>27</v>
      </c>
      <c r="CA6" s="19" t="s">
        <v>27</v>
      </c>
      <c r="CB6" s="19" t="s">
        <v>27</v>
      </c>
      <c r="CC6" s="19" t="s">
        <v>27</v>
      </c>
      <c r="CD6" s="19" t="s">
        <v>27</v>
      </c>
      <c r="CE6" s="19" t="s">
        <v>27</v>
      </c>
      <c r="CF6" s="19" t="s">
        <v>27</v>
      </c>
      <c r="CG6" s="19" t="s">
        <v>27</v>
      </c>
      <c r="CH6" s="19" t="s">
        <v>27</v>
      </c>
      <c r="CI6" s="19" t="s">
        <v>27</v>
      </c>
      <c r="CJ6" s="19" t="s">
        <v>27</v>
      </c>
      <c r="CK6" s="19" t="s">
        <v>27</v>
      </c>
      <c r="CL6" s="19" t="s">
        <v>27</v>
      </c>
      <c r="CM6" s="19" t="s">
        <v>27</v>
      </c>
      <c r="CN6" s="19" t="s">
        <v>27</v>
      </c>
      <c r="CO6" s="19" t="s">
        <v>27</v>
      </c>
      <c r="CP6" s="19" t="s">
        <v>27</v>
      </c>
      <c r="CQ6" s="19" t="s">
        <v>27</v>
      </c>
      <c r="CR6" s="19" t="s">
        <v>27</v>
      </c>
      <c r="CS6" s="19" t="s">
        <v>27</v>
      </c>
      <c r="CT6" s="19" t="s">
        <v>27</v>
      </c>
      <c r="CU6" s="19" t="s">
        <v>27</v>
      </c>
      <c r="CV6" s="19" t="s">
        <v>27</v>
      </c>
      <c r="CW6" s="19" t="s">
        <v>27</v>
      </c>
      <c r="CX6" s="19" t="s">
        <v>27</v>
      </c>
      <c r="CY6" s="19" t="s">
        <v>27</v>
      </c>
      <c r="CZ6" s="19" t="s">
        <v>27</v>
      </c>
      <c r="DA6" s="19" t="s">
        <v>27</v>
      </c>
      <c r="DB6" s="19" t="s">
        <v>27</v>
      </c>
      <c r="DC6" s="19" t="s">
        <v>27</v>
      </c>
    </row>
    <row r="7" spans="1:107" s="15" customFormat="1" x14ac:dyDescent="0.2">
      <c r="A7" s="16">
        <v>4</v>
      </c>
      <c r="B7" s="17">
        <f t="shared" si="0"/>
        <v>3</v>
      </c>
      <c r="C7" s="17">
        <f t="shared" si="1"/>
        <v>6</v>
      </c>
      <c r="D7" s="18" t="str">
        <f t="shared" si="2"/>
        <v>Tímár utca</v>
      </c>
      <c r="E7" s="19" t="s">
        <v>27</v>
      </c>
      <c r="F7" s="19" t="s">
        <v>27</v>
      </c>
      <c r="G7" s="19" t="s">
        <v>27</v>
      </c>
      <c r="H7" s="19" t="s">
        <v>27</v>
      </c>
      <c r="I7" s="19" t="s">
        <v>27</v>
      </c>
      <c r="J7" s="19" t="s">
        <v>27</v>
      </c>
      <c r="K7" s="19" t="s">
        <v>27</v>
      </c>
      <c r="L7" s="19" t="s">
        <v>27</v>
      </c>
      <c r="M7" s="19" t="s">
        <v>27</v>
      </c>
      <c r="N7" s="19" t="s">
        <v>27</v>
      </c>
      <c r="O7" s="19" t="s">
        <v>27</v>
      </c>
      <c r="P7" s="19" t="s">
        <v>27</v>
      </c>
      <c r="Q7" s="19" t="s">
        <v>27</v>
      </c>
      <c r="R7" s="19" t="s">
        <v>27</v>
      </c>
      <c r="S7" s="19" t="s">
        <v>27</v>
      </c>
      <c r="T7" s="19" t="s">
        <v>27</v>
      </c>
      <c r="U7" s="19" t="s">
        <v>27</v>
      </c>
      <c r="V7" s="19" t="s">
        <v>27</v>
      </c>
      <c r="W7" s="19" t="s">
        <v>27</v>
      </c>
      <c r="X7" s="19" t="s">
        <v>27</v>
      </c>
      <c r="Y7" s="19" t="s">
        <v>27</v>
      </c>
      <c r="Z7" s="19" t="s">
        <v>27</v>
      </c>
      <c r="AA7" s="19" t="s">
        <v>27</v>
      </c>
      <c r="AB7" s="19" t="s">
        <v>27</v>
      </c>
      <c r="AC7" s="19" t="s">
        <v>27</v>
      </c>
      <c r="AD7" s="19" t="s">
        <v>27</v>
      </c>
      <c r="AE7" s="19" t="s">
        <v>27</v>
      </c>
      <c r="AF7" s="19" t="s">
        <v>27</v>
      </c>
      <c r="AG7" s="19" t="s">
        <v>27</v>
      </c>
      <c r="AH7" s="19" t="s">
        <v>27</v>
      </c>
      <c r="AI7" s="19" t="s">
        <v>27</v>
      </c>
      <c r="AJ7" s="19" t="s">
        <v>27</v>
      </c>
      <c r="AK7" s="19" t="s">
        <v>27</v>
      </c>
      <c r="AL7" s="19" t="s">
        <v>27</v>
      </c>
      <c r="AM7" s="19" t="s">
        <v>27</v>
      </c>
      <c r="AN7" s="19" t="s">
        <v>27</v>
      </c>
      <c r="AO7" s="19" t="s">
        <v>27</v>
      </c>
      <c r="AP7" s="19" t="s">
        <v>27</v>
      </c>
      <c r="AQ7" s="19" t="s">
        <v>27</v>
      </c>
      <c r="AR7" s="19" t="s">
        <v>27</v>
      </c>
      <c r="AS7" s="19" t="s">
        <v>27</v>
      </c>
      <c r="AT7" s="19" t="s">
        <v>27</v>
      </c>
      <c r="AU7" s="19" t="s">
        <v>27</v>
      </c>
      <c r="AV7" s="19" t="s">
        <v>27</v>
      </c>
      <c r="AW7" s="19" t="s">
        <v>27</v>
      </c>
      <c r="AX7" s="19" t="s">
        <v>27</v>
      </c>
      <c r="AY7" s="19" t="s">
        <v>27</v>
      </c>
      <c r="AZ7" s="19" t="s">
        <v>27</v>
      </c>
      <c r="BA7" s="19" t="s">
        <v>27</v>
      </c>
      <c r="BB7" s="19" t="s">
        <v>27</v>
      </c>
      <c r="BC7" s="19" t="s">
        <v>27</v>
      </c>
      <c r="BD7" s="19" t="s">
        <v>27</v>
      </c>
      <c r="BE7" s="19" t="s">
        <v>27</v>
      </c>
      <c r="BF7" s="19" t="s">
        <v>27</v>
      </c>
      <c r="BG7" s="19" t="s">
        <v>27</v>
      </c>
      <c r="BH7" s="19" t="s">
        <v>27</v>
      </c>
      <c r="BI7" s="19" t="s">
        <v>27</v>
      </c>
      <c r="BJ7" s="19" t="s">
        <v>27</v>
      </c>
      <c r="BK7" s="19" t="s">
        <v>27</v>
      </c>
      <c r="BL7" s="19" t="s">
        <v>27</v>
      </c>
      <c r="BM7" s="19" t="s">
        <v>27</v>
      </c>
      <c r="BN7" s="19" t="s">
        <v>27</v>
      </c>
      <c r="BO7" s="19" t="s">
        <v>27</v>
      </c>
      <c r="BP7" s="19" t="s">
        <v>27</v>
      </c>
      <c r="BQ7" s="19" t="s">
        <v>27</v>
      </c>
      <c r="BR7" s="19" t="s">
        <v>27</v>
      </c>
      <c r="BS7" s="19" t="s">
        <v>27</v>
      </c>
      <c r="BT7" s="19" t="s">
        <v>27</v>
      </c>
      <c r="BU7" s="19" t="s">
        <v>27</v>
      </c>
      <c r="BV7" s="19" t="s">
        <v>27</v>
      </c>
      <c r="BW7" s="19" t="s">
        <v>27</v>
      </c>
      <c r="BX7" s="19" t="s">
        <v>27</v>
      </c>
      <c r="BY7" s="19" t="s">
        <v>27</v>
      </c>
      <c r="BZ7" s="19" t="s">
        <v>27</v>
      </c>
      <c r="CA7" s="19" t="s">
        <v>27</v>
      </c>
      <c r="CB7" s="19" t="s">
        <v>27</v>
      </c>
      <c r="CC7" s="19" t="s">
        <v>27</v>
      </c>
      <c r="CD7" s="19" t="s">
        <v>27</v>
      </c>
      <c r="CE7" s="19" t="s">
        <v>27</v>
      </c>
      <c r="CF7" s="19" t="s">
        <v>27</v>
      </c>
      <c r="CG7" s="19" t="s">
        <v>27</v>
      </c>
      <c r="CH7" s="19" t="s">
        <v>27</v>
      </c>
      <c r="CI7" s="19" t="s">
        <v>27</v>
      </c>
      <c r="CJ7" s="19" t="s">
        <v>27</v>
      </c>
      <c r="CK7" s="19" t="s">
        <v>27</v>
      </c>
      <c r="CL7" s="19" t="s">
        <v>27</v>
      </c>
      <c r="CM7" s="19" t="s">
        <v>27</v>
      </c>
      <c r="CN7" s="19" t="s">
        <v>27</v>
      </c>
      <c r="CO7" s="19" t="s">
        <v>27</v>
      </c>
      <c r="CP7" s="19" t="s">
        <v>27</v>
      </c>
      <c r="CQ7" s="19" t="s">
        <v>27</v>
      </c>
      <c r="CR7" s="19" t="s">
        <v>27</v>
      </c>
      <c r="CS7" s="19" t="s">
        <v>27</v>
      </c>
      <c r="CT7" s="19" t="s">
        <v>27</v>
      </c>
      <c r="CU7" s="19" t="s">
        <v>27</v>
      </c>
      <c r="CV7" s="19" t="s">
        <v>27</v>
      </c>
      <c r="CW7" s="19" t="s">
        <v>27</v>
      </c>
      <c r="CX7" s="19" t="s">
        <v>27</v>
      </c>
      <c r="CY7" s="19" t="s">
        <v>27</v>
      </c>
      <c r="CZ7" s="19" t="s">
        <v>27</v>
      </c>
      <c r="DA7" s="19" t="s">
        <v>27</v>
      </c>
      <c r="DB7" s="19" t="s">
        <v>27</v>
      </c>
      <c r="DC7" s="19" t="s">
        <v>27</v>
      </c>
    </row>
    <row r="8" spans="1:107" s="15" customFormat="1" x14ac:dyDescent="0.2">
      <c r="A8" s="20">
        <v>5</v>
      </c>
      <c r="B8" s="21">
        <f t="shared" si="0"/>
        <v>1</v>
      </c>
      <c r="C8" s="21">
        <f t="shared" si="1"/>
        <v>8</v>
      </c>
      <c r="D8" s="22" t="str">
        <f t="shared" si="2"/>
        <v>Szentlélek tér</v>
      </c>
      <c r="E8" s="23">
        <v>0.1875</v>
      </c>
      <c r="F8" s="23">
        <v>0.21388888888888891</v>
      </c>
      <c r="G8" s="23">
        <v>0.23472222222222219</v>
      </c>
      <c r="H8" s="23">
        <v>0.25</v>
      </c>
      <c r="I8" s="23">
        <v>0.2638888888888889</v>
      </c>
      <c r="J8" s="23">
        <v>0.27083333333333331</v>
      </c>
      <c r="K8" s="23">
        <v>0.28472222222222221</v>
      </c>
      <c r="L8" s="23">
        <v>0.29166666666666669</v>
      </c>
      <c r="M8" s="23">
        <v>0.29722222222222222</v>
      </c>
      <c r="N8" s="23">
        <v>0.30416666666666664</v>
      </c>
      <c r="O8" s="23">
        <v>0.31111111111111112</v>
      </c>
      <c r="P8" s="23">
        <v>0.31805555555555554</v>
      </c>
      <c r="Q8" s="23">
        <v>0.32500000000000001</v>
      </c>
      <c r="R8" s="23">
        <v>0.33194444444444443</v>
      </c>
      <c r="S8" s="23">
        <v>0.33888888888888885</v>
      </c>
      <c r="T8" s="23">
        <v>0.34583333333333338</v>
      </c>
      <c r="U8" s="23">
        <v>0.3527777777777778</v>
      </c>
      <c r="V8" s="23">
        <v>0.35972222222222222</v>
      </c>
      <c r="W8" s="23">
        <v>0.3666666666666667</v>
      </c>
      <c r="X8" s="23">
        <v>0.37361111111111112</v>
      </c>
      <c r="Y8" s="23">
        <v>0.38055555555555554</v>
      </c>
      <c r="Z8" s="23">
        <v>0.38750000000000001</v>
      </c>
      <c r="AA8" s="23">
        <v>0.39444444444444443</v>
      </c>
      <c r="AB8" s="23">
        <v>0.40138888888888885</v>
      </c>
      <c r="AC8" s="23">
        <v>0.40833333333333338</v>
      </c>
      <c r="AD8" s="23">
        <v>0.4152777777777778</v>
      </c>
      <c r="AE8" s="23">
        <v>0.42222222222222222</v>
      </c>
      <c r="AF8" s="23">
        <v>0.4291666666666667</v>
      </c>
      <c r="AG8" s="23">
        <v>0.43611111111111112</v>
      </c>
      <c r="AH8" s="23">
        <v>0.44305555555555554</v>
      </c>
      <c r="AI8" s="23">
        <v>0.45</v>
      </c>
      <c r="AJ8" s="23">
        <v>0.45694444444444443</v>
      </c>
      <c r="AK8" s="23">
        <v>0.46388888888888885</v>
      </c>
      <c r="AL8" s="23">
        <v>0.47083333333333338</v>
      </c>
      <c r="AM8" s="23">
        <v>0.4777777777777778</v>
      </c>
      <c r="AN8" s="23">
        <v>0.484722222222222</v>
      </c>
      <c r="AO8" s="23">
        <v>0.49166666666666697</v>
      </c>
      <c r="AP8" s="23">
        <v>0.49861111111111101</v>
      </c>
      <c r="AQ8" s="23">
        <v>0.50555555555555598</v>
      </c>
      <c r="AR8" s="23">
        <v>0.51249999999999996</v>
      </c>
      <c r="AS8" s="23">
        <v>0.51944444444444404</v>
      </c>
      <c r="AT8" s="23">
        <v>0.52638888888888902</v>
      </c>
      <c r="AU8" s="23">
        <v>0.53333333333333299</v>
      </c>
      <c r="AV8" s="23">
        <v>0.54027777777777797</v>
      </c>
      <c r="AW8" s="23">
        <v>0.54722222222221995</v>
      </c>
      <c r="AX8" s="23">
        <v>0.55416666666666403</v>
      </c>
      <c r="AY8" s="23">
        <v>0.56111111111110801</v>
      </c>
      <c r="AZ8" s="23">
        <v>0.56805555555555198</v>
      </c>
      <c r="BA8" s="23">
        <v>0.57499999999999596</v>
      </c>
      <c r="BB8" s="23">
        <v>0.58194444444444005</v>
      </c>
      <c r="BC8" s="23">
        <v>0.58888888888888402</v>
      </c>
      <c r="BD8" s="23">
        <v>0.595833333333328</v>
      </c>
      <c r="BE8" s="23">
        <v>0.60277777777777197</v>
      </c>
      <c r="BF8" s="23">
        <v>0.60972222222221595</v>
      </c>
      <c r="BG8" s="23">
        <v>0.61666666666666003</v>
      </c>
      <c r="BH8" s="23">
        <v>0.62361111111110401</v>
      </c>
      <c r="BI8" s="23">
        <v>0.63055555555554799</v>
      </c>
      <c r="BJ8" s="23">
        <v>0.63749999999999196</v>
      </c>
      <c r="BK8" s="23">
        <v>0.64444444444443605</v>
      </c>
      <c r="BL8" s="23">
        <v>0.65138888888887903</v>
      </c>
      <c r="BM8" s="23">
        <v>0.658333333333323</v>
      </c>
      <c r="BN8" s="23">
        <v>0.66527777777776698</v>
      </c>
      <c r="BO8" s="23">
        <v>0.67222222222221095</v>
      </c>
      <c r="BP8" s="23">
        <v>0.67916666666665504</v>
      </c>
      <c r="BQ8" s="23">
        <v>0.68611111111109901</v>
      </c>
      <c r="BR8" s="23">
        <v>0.69305555555554299</v>
      </c>
      <c r="BS8" s="23">
        <v>0.69999999999998697</v>
      </c>
      <c r="BT8" s="23">
        <v>0.70694444444443105</v>
      </c>
      <c r="BU8" s="23">
        <v>0.71388888888887503</v>
      </c>
      <c r="BV8" s="23">
        <v>0.720833333333319</v>
      </c>
      <c r="BW8" s="23">
        <v>0.72777777777776298</v>
      </c>
      <c r="BX8" s="23">
        <v>0.73472222222220696</v>
      </c>
      <c r="BY8" s="23">
        <v>0.74166666666665104</v>
      </c>
      <c r="BZ8" s="23">
        <v>0.74861111111109502</v>
      </c>
      <c r="CA8" s="23">
        <v>0.75555555555553899</v>
      </c>
      <c r="CB8" s="23">
        <v>0.76249999999998297</v>
      </c>
      <c r="CC8" s="23">
        <v>0.76944444444442694</v>
      </c>
      <c r="CD8" s="23">
        <v>0.77638888888887103</v>
      </c>
      <c r="CE8" s="23">
        <v>0.78333333333331501</v>
      </c>
      <c r="CF8" s="23">
        <v>0.79027777777775898</v>
      </c>
      <c r="CG8" s="23">
        <v>0.79722222222220296</v>
      </c>
      <c r="CH8" s="23">
        <v>0.80416666666664705</v>
      </c>
      <c r="CI8" s="23">
        <v>0.81111111111109102</v>
      </c>
      <c r="CJ8" s="23">
        <v>0.818055555555535</v>
      </c>
      <c r="CK8" s="23">
        <v>0.82499999999997897</v>
      </c>
      <c r="CL8" s="23">
        <v>0.83194444444442295</v>
      </c>
      <c r="CM8" s="23">
        <v>0.83888888888886703</v>
      </c>
      <c r="CN8" s="23">
        <v>0.84583333333331101</v>
      </c>
      <c r="CO8" s="23">
        <v>0.85416666666666663</v>
      </c>
      <c r="CP8" s="23">
        <v>0.86805555555555547</v>
      </c>
      <c r="CQ8" s="23">
        <v>0.875</v>
      </c>
      <c r="CR8" s="23">
        <v>0.88888888888888884</v>
      </c>
      <c r="CS8" s="23">
        <v>0.89583333333333337</v>
      </c>
      <c r="CT8" s="23">
        <v>0.90972222222222221</v>
      </c>
      <c r="CU8" s="23">
        <v>0.91666666666666663</v>
      </c>
      <c r="CV8" s="23">
        <v>0.93055555555555547</v>
      </c>
      <c r="CW8" s="23">
        <v>0.9375</v>
      </c>
      <c r="CX8" s="23">
        <v>0.95138888888888884</v>
      </c>
      <c r="CY8" s="23">
        <v>0.95833333333333337</v>
      </c>
      <c r="CZ8" s="23">
        <v>0.97222222222222221</v>
      </c>
      <c r="DA8" s="23">
        <v>0.97916666666666663</v>
      </c>
      <c r="DB8" s="23">
        <v>0.98611111111111105</v>
      </c>
      <c r="DC8" s="23">
        <v>1</v>
      </c>
    </row>
    <row r="9" spans="1:107" s="15" customFormat="1" x14ac:dyDescent="0.2">
      <c r="A9" s="16">
        <v>6</v>
      </c>
      <c r="B9" s="17">
        <f t="shared" si="0"/>
        <v>3</v>
      </c>
      <c r="C9" s="17">
        <f t="shared" si="1"/>
        <v>9</v>
      </c>
      <c r="D9" s="18" t="str">
        <f t="shared" si="2"/>
        <v>Szeszgyár forg. kit.</v>
      </c>
      <c r="E9" s="19">
        <v>0.18819444444444444</v>
      </c>
      <c r="F9" s="19">
        <v>0.21458333333333335</v>
      </c>
      <c r="G9" s="19">
        <v>0.23541666666666664</v>
      </c>
      <c r="H9" s="19">
        <v>0.25069444444444444</v>
      </c>
      <c r="I9" s="19">
        <v>0.26458333333333334</v>
      </c>
      <c r="J9" s="19">
        <v>0.27152777777777776</v>
      </c>
      <c r="K9" s="19">
        <v>0.28541666666666665</v>
      </c>
      <c r="L9" s="19">
        <v>0.29236111111111113</v>
      </c>
      <c r="M9" s="19">
        <v>0.29791666666666666</v>
      </c>
      <c r="N9" s="19">
        <v>0.30486111111111108</v>
      </c>
      <c r="O9" s="19">
        <v>0.31180555555555556</v>
      </c>
      <c r="P9" s="19">
        <v>0.31874999999999998</v>
      </c>
      <c r="Q9" s="19">
        <v>0.32569444444444445</v>
      </c>
      <c r="R9" s="19">
        <v>0.33263888888888887</v>
      </c>
      <c r="S9" s="19">
        <v>0.33958333333333329</v>
      </c>
      <c r="T9" s="19">
        <v>0.34652777777777782</v>
      </c>
      <c r="U9" s="19">
        <v>0.35347222222222224</v>
      </c>
      <c r="V9" s="19">
        <v>0.36041666666666666</v>
      </c>
      <c r="W9" s="19">
        <v>0.36736111111111114</v>
      </c>
      <c r="X9" s="19">
        <v>0.37430555555555556</v>
      </c>
      <c r="Y9" s="19">
        <v>0.38124999999999998</v>
      </c>
      <c r="Z9" s="19">
        <v>0.38819444444444445</v>
      </c>
      <c r="AA9" s="19">
        <v>0.39513888888888887</v>
      </c>
      <c r="AB9" s="19">
        <v>0.40208333333333329</v>
      </c>
      <c r="AC9" s="19">
        <v>0.40902777777777782</v>
      </c>
      <c r="AD9" s="19">
        <v>0.41597222222222224</v>
      </c>
      <c r="AE9" s="19">
        <v>0.42291666666666666</v>
      </c>
      <c r="AF9" s="19">
        <v>0.42986111111111114</v>
      </c>
      <c r="AG9" s="19">
        <v>0.43680555555555556</v>
      </c>
      <c r="AH9" s="19">
        <v>0.44374999999999998</v>
      </c>
      <c r="AI9" s="19">
        <v>0.45069444444444445</v>
      </c>
      <c r="AJ9" s="19">
        <v>0.45763888888888887</v>
      </c>
      <c r="AK9" s="19">
        <v>0.46458333333333329</v>
      </c>
      <c r="AL9" s="19">
        <v>0.47152777777777782</v>
      </c>
      <c r="AM9" s="19">
        <v>0.47847222222222224</v>
      </c>
      <c r="AN9" s="19">
        <v>0.48541666666666644</v>
      </c>
      <c r="AO9" s="19">
        <v>0.49236111111111142</v>
      </c>
      <c r="AP9" s="19">
        <v>0.49930555555555545</v>
      </c>
      <c r="AQ9" s="19">
        <v>0.50625000000000042</v>
      </c>
      <c r="AR9" s="19">
        <v>0.5131944444444444</v>
      </c>
      <c r="AS9" s="19">
        <v>0.52013888888888848</v>
      </c>
      <c r="AT9" s="19">
        <v>0.52708333333333346</v>
      </c>
      <c r="AU9" s="19">
        <v>0.53402777777777743</v>
      </c>
      <c r="AV9" s="19">
        <v>0.54097222222222241</v>
      </c>
      <c r="AW9" s="19">
        <v>0.54791666666666439</v>
      </c>
      <c r="AX9" s="19">
        <v>0.55486111111110847</v>
      </c>
      <c r="AY9" s="19">
        <v>0.56180555555555245</v>
      </c>
      <c r="AZ9" s="19">
        <v>0.56874999999999643</v>
      </c>
      <c r="BA9" s="19">
        <v>0.5756944444444404</v>
      </c>
      <c r="BB9" s="19">
        <v>0.58263888888888449</v>
      </c>
      <c r="BC9" s="19">
        <v>0.58958333333332846</v>
      </c>
      <c r="BD9" s="19">
        <v>0.59652777777777244</v>
      </c>
      <c r="BE9" s="19">
        <v>0.60347222222221641</v>
      </c>
      <c r="BF9" s="19">
        <v>0.61041666666666039</v>
      </c>
      <c r="BG9" s="19">
        <v>0.61736111111110448</v>
      </c>
      <c r="BH9" s="19">
        <v>0.62430555555554845</v>
      </c>
      <c r="BI9" s="19">
        <v>0.63124999999999243</v>
      </c>
      <c r="BJ9" s="19">
        <v>0.6381944444444364</v>
      </c>
      <c r="BK9" s="19">
        <v>0.64513888888888049</v>
      </c>
      <c r="BL9" s="19">
        <v>0.65208333333332347</v>
      </c>
      <c r="BM9" s="19">
        <v>0.65902777777776744</v>
      </c>
      <c r="BN9" s="19">
        <v>0.66597222222221142</v>
      </c>
      <c r="BO9" s="19">
        <v>0.67291666666665539</v>
      </c>
      <c r="BP9" s="19">
        <v>0.67986111111109948</v>
      </c>
      <c r="BQ9" s="19">
        <v>0.68680555555554346</v>
      </c>
      <c r="BR9" s="19">
        <v>0.69374999999998743</v>
      </c>
      <c r="BS9" s="19">
        <v>0.70069444444443141</v>
      </c>
      <c r="BT9" s="19">
        <v>0.70763888888887549</v>
      </c>
      <c r="BU9" s="19">
        <v>0.71458333333331947</v>
      </c>
      <c r="BV9" s="19">
        <v>0.72152777777776345</v>
      </c>
      <c r="BW9" s="19">
        <v>0.72847222222220742</v>
      </c>
      <c r="BX9" s="19">
        <v>0.7354166666666514</v>
      </c>
      <c r="BY9" s="19">
        <v>0.74236111111109548</v>
      </c>
      <c r="BZ9" s="19">
        <v>0.74930555555553946</v>
      </c>
      <c r="CA9" s="19">
        <v>0.75624999999998344</v>
      </c>
      <c r="CB9" s="19">
        <v>0.76319444444442741</v>
      </c>
      <c r="CC9" s="19">
        <v>0.77013888888887139</v>
      </c>
      <c r="CD9" s="19">
        <v>0.77708333333331547</v>
      </c>
      <c r="CE9" s="19">
        <v>0.78402777777775945</v>
      </c>
      <c r="CF9" s="19">
        <v>0.79097222222220342</v>
      </c>
      <c r="CG9" s="19">
        <v>0.7979166666666474</v>
      </c>
      <c r="CH9" s="19">
        <v>0.80486111111109149</v>
      </c>
      <c r="CI9" s="19">
        <v>0.81180555555553546</v>
      </c>
      <c r="CJ9" s="19">
        <v>0.81874999999997944</v>
      </c>
      <c r="CK9" s="19">
        <v>0.82569444444442341</v>
      </c>
      <c r="CL9" s="19">
        <v>0.83263888888886739</v>
      </c>
      <c r="CM9" s="19">
        <v>0.83958333333331148</v>
      </c>
      <c r="CN9" s="19">
        <v>0.84652777777775545</v>
      </c>
      <c r="CO9" s="19">
        <v>0.85486111111111107</v>
      </c>
      <c r="CP9" s="19">
        <v>0.86874999999999991</v>
      </c>
      <c r="CQ9" s="19">
        <v>0.87569444444444444</v>
      </c>
      <c r="CR9" s="19">
        <v>0.88958333333333328</v>
      </c>
      <c r="CS9" s="19">
        <v>0.89652777777777781</v>
      </c>
      <c r="CT9" s="19">
        <v>0.91041666666666665</v>
      </c>
      <c r="CU9" s="19">
        <v>0.91736111111111107</v>
      </c>
      <c r="CV9" s="19">
        <v>0.93124999999999991</v>
      </c>
      <c r="CW9" s="19">
        <v>0.93819444444444444</v>
      </c>
      <c r="CX9" s="19">
        <v>0.95208333333333328</v>
      </c>
      <c r="CY9" s="19">
        <v>0.95902777777777781</v>
      </c>
      <c r="CZ9" s="19">
        <v>0.97291666666666665</v>
      </c>
      <c r="DA9" s="19">
        <v>0.97986111111111107</v>
      </c>
      <c r="DB9" s="19">
        <v>0.98680555555555549</v>
      </c>
      <c r="DC9" s="19">
        <v>1.0006944444444446</v>
      </c>
    </row>
    <row r="10" spans="1:107" s="15" customFormat="1" x14ac:dyDescent="0.2">
      <c r="A10" s="16">
        <v>7</v>
      </c>
      <c r="B10" s="17">
        <f t="shared" si="0"/>
        <v>3</v>
      </c>
      <c r="C10" s="17">
        <f t="shared" si="1"/>
        <v>10</v>
      </c>
      <c r="D10" s="18" t="str">
        <f t="shared" si="2"/>
        <v>Filatorigát</v>
      </c>
      <c r="E10" s="19">
        <v>0.18888888888888888</v>
      </c>
      <c r="F10" s="19">
        <v>0.21527777777777779</v>
      </c>
      <c r="G10" s="19">
        <v>0.23611111111111108</v>
      </c>
      <c r="H10" s="19">
        <v>0.25138888888888888</v>
      </c>
      <c r="I10" s="19">
        <v>0.26527777777777778</v>
      </c>
      <c r="J10" s="19">
        <v>0.2722222222222222</v>
      </c>
      <c r="K10" s="19">
        <v>0.28611111111111109</v>
      </c>
      <c r="L10" s="19">
        <v>0.29305555555555557</v>
      </c>
      <c r="M10" s="19">
        <v>0.2986111111111111</v>
      </c>
      <c r="N10" s="19">
        <v>0.30555555555555552</v>
      </c>
      <c r="O10" s="19">
        <v>0.3125</v>
      </c>
      <c r="P10" s="19">
        <v>0.31944444444444442</v>
      </c>
      <c r="Q10" s="19">
        <v>0.3263888888888889</v>
      </c>
      <c r="R10" s="19">
        <v>0.33333333333333331</v>
      </c>
      <c r="S10" s="19">
        <v>0.34027777777777773</v>
      </c>
      <c r="T10" s="19">
        <v>0.34722222222222227</v>
      </c>
      <c r="U10" s="19">
        <v>0.35416666666666669</v>
      </c>
      <c r="V10" s="19">
        <v>0.3611111111111111</v>
      </c>
      <c r="W10" s="19">
        <v>0.36805555555555558</v>
      </c>
      <c r="X10" s="19">
        <v>0.375</v>
      </c>
      <c r="Y10" s="19">
        <v>0.38194444444444442</v>
      </c>
      <c r="Z10" s="19">
        <v>0.3888888888888889</v>
      </c>
      <c r="AA10" s="19">
        <v>0.39583333333333331</v>
      </c>
      <c r="AB10" s="19">
        <v>0.40277777777777773</v>
      </c>
      <c r="AC10" s="19">
        <v>0.40972222222222227</v>
      </c>
      <c r="AD10" s="19">
        <v>0.41666666666666669</v>
      </c>
      <c r="AE10" s="19">
        <v>0.4236111111111111</v>
      </c>
      <c r="AF10" s="19">
        <v>0.43055555555555558</v>
      </c>
      <c r="AG10" s="19">
        <v>0.4375</v>
      </c>
      <c r="AH10" s="19">
        <v>0.44444444444444442</v>
      </c>
      <c r="AI10" s="19">
        <v>0.4513888888888889</v>
      </c>
      <c r="AJ10" s="19">
        <v>0.45833333333333331</v>
      </c>
      <c r="AK10" s="19">
        <v>0.46527777777777773</v>
      </c>
      <c r="AL10" s="19">
        <v>0.47222222222222227</v>
      </c>
      <c r="AM10" s="19">
        <v>0.47916666666666669</v>
      </c>
      <c r="AN10" s="19">
        <v>0.48611111111111088</v>
      </c>
      <c r="AO10" s="19">
        <v>0.49305555555555586</v>
      </c>
      <c r="AP10" s="19">
        <v>0.49999999999999989</v>
      </c>
      <c r="AQ10" s="19">
        <v>0.50694444444444486</v>
      </c>
      <c r="AR10" s="19">
        <v>0.51388888888888884</v>
      </c>
      <c r="AS10" s="19">
        <v>0.52083333333333293</v>
      </c>
      <c r="AT10" s="19">
        <v>0.5277777777777779</v>
      </c>
      <c r="AU10" s="19">
        <v>0.53472222222222188</v>
      </c>
      <c r="AV10" s="19">
        <v>0.54166666666666685</v>
      </c>
      <c r="AW10" s="19">
        <v>0.54861111111110883</v>
      </c>
      <c r="AX10" s="19">
        <v>0.55555555555555292</v>
      </c>
      <c r="AY10" s="19">
        <v>0.56249999999999689</v>
      </c>
      <c r="AZ10" s="19">
        <v>0.56944444444444087</v>
      </c>
      <c r="BA10" s="19">
        <v>0.57638888888888484</v>
      </c>
      <c r="BB10" s="19">
        <v>0.58333333333332893</v>
      </c>
      <c r="BC10" s="19">
        <v>0.59027777777777291</v>
      </c>
      <c r="BD10" s="19">
        <v>0.59722222222221688</v>
      </c>
      <c r="BE10" s="19">
        <v>0.60416666666666086</v>
      </c>
      <c r="BF10" s="19">
        <v>0.61111111111110483</v>
      </c>
      <c r="BG10" s="19">
        <v>0.61805555555554892</v>
      </c>
      <c r="BH10" s="19">
        <v>0.62499999999999289</v>
      </c>
      <c r="BI10" s="19">
        <v>0.63194444444443687</v>
      </c>
      <c r="BJ10" s="19">
        <v>0.63888888888888085</v>
      </c>
      <c r="BK10" s="19">
        <v>0.64583333333332493</v>
      </c>
      <c r="BL10" s="19">
        <v>0.65277777777776791</v>
      </c>
      <c r="BM10" s="19">
        <v>0.65972222222221188</v>
      </c>
      <c r="BN10" s="19">
        <v>0.66666666666665586</v>
      </c>
      <c r="BO10" s="19">
        <v>0.67361111111109984</v>
      </c>
      <c r="BP10" s="19">
        <v>0.68055555555554392</v>
      </c>
      <c r="BQ10" s="19">
        <v>0.6874999999999879</v>
      </c>
      <c r="BR10" s="19">
        <v>0.69444444444443187</v>
      </c>
      <c r="BS10" s="19">
        <v>0.70138888888887585</v>
      </c>
      <c r="BT10" s="19">
        <v>0.70833333333331994</v>
      </c>
      <c r="BU10" s="19">
        <v>0.71527777777776391</v>
      </c>
      <c r="BV10" s="19">
        <v>0.72222222222220789</v>
      </c>
      <c r="BW10" s="19">
        <v>0.72916666666665186</v>
      </c>
      <c r="BX10" s="19">
        <v>0.73611111111109584</v>
      </c>
      <c r="BY10" s="19">
        <v>0.74305555555553993</v>
      </c>
      <c r="BZ10" s="19">
        <v>0.7499999999999839</v>
      </c>
      <c r="CA10" s="19">
        <v>0.75694444444442788</v>
      </c>
      <c r="CB10" s="19">
        <v>0.76388888888887185</v>
      </c>
      <c r="CC10" s="19">
        <v>0.77083333333331583</v>
      </c>
      <c r="CD10" s="19">
        <v>0.77777777777775992</v>
      </c>
      <c r="CE10" s="19">
        <v>0.78472222222220389</v>
      </c>
      <c r="CF10" s="19">
        <v>0.79166666666664787</v>
      </c>
      <c r="CG10" s="19">
        <v>0.79861111111109184</v>
      </c>
      <c r="CH10" s="19">
        <v>0.80555555555553593</v>
      </c>
      <c r="CI10" s="19">
        <v>0.8124999999999799</v>
      </c>
      <c r="CJ10" s="19">
        <v>0.81944444444442388</v>
      </c>
      <c r="CK10" s="19">
        <v>0.82638888888886786</v>
      </c>
      <c r="CL10" s="19">
        <v>0.83333333333331183</v>
      </c>
      <c r="CM10" s="19">
        <v>0.84027777777775592</v>
      </c>
      <c r="CN10" s="19">
        <v>0.84722222222219989</v>
      </c>
      <c r="CO10" s="19">
        <v>0.85555555555555551</v>
      </c>
      <c r="CP10" s="19">
        <v>0.86944444444444435</v>
      </c>
      <c r="CQ10" s="19">
        <v>0.87638888888888888</v>
      </c>
      <c r="CR10" s="19">
        <v>0.89027777777777772</v>
      </c>
      <c r="CS10" s="19">
        <v>0.89722222222222225</v>
      </c>
      <c r="CT10" s="19">
        <v>0.91111111111111109</v>
      </c>
      <c r="CU10" s="19">
        <v>0.91805555555555551</v>
      </c>
      <c r="CV10" s="19">
        <v>0.93194444444444435</v>
      </c>
      <c r="CW10" s="19">
        <v>0.93888888888888888</v>
      </c>
      <c r="CX10" s="19">
        <v>0.95277777777777772</v>
      </c>
      <c r="CY10" s="19">
        <v>0.95972222222222225</v>
      </c>
      <c r="CZ10" s="19">
        <v>0.97361111111111109</v>
      </c>
      <c r="DA10" s="19">
        <v>0.98055555555555551</v>
      </c>
      <c r="DB10" s="19">
        <v>0.98749999999999993</v>
      </c>
      <c r="DC10" s="19">
        <v>1.0013888888888891</v>
      </c>
    </row>
    <row r="11" spans="1:107" s="15" customFormat="1" x14ac:dyDescent="0.2">
      <c r="A11" s="16">
        <v>8</v>
      </c>
      <c r="B11" s="17">
        <f t="shared" si="0"/>
        <v>3</v>
      </c>
      <c r="C11" s="17">
        <f t="shared" si="1"/>
        <v>12</v>
      </c>
      <c r="D11" s="18" t="str">
        <f t="shared" si="2"/>
        <v>Kaszásdűlő</v>
      </c>
      <c r="E11" s="19">
        <v>0.19027777777777777</v>
      </c>
      <c r="F11" s="19">
        <v>0.21666666666666667</v>
      </c>
      <c r="G11" s="19">
        <v>0.23749999999999996</v>
      </c>
      <c r="H11" s="19">
        <v>0.25277777777777777</v>
      </c>
      <c r="I11" s="19">
        <v>0.26666666666666666</v>
      </c>
      <c r="J11" s="19">
        <v>0.27361111111111108</v>
      </c>
      <c r="K11" s="19">
        <v>0.28749999999999998</v>
      </c>
      <c r="L11" s="19">
        <v>0.29444444444444445</v>
      </c>
      <c r="M11" s="19">
        <v>0.3</v>
      </c>
      <c r="N11" s="19">
        <v>0.30694444444444441</v>
      </c>
      <c r="O11" s="19">
        <v>0.31388888888888888</v>
      </c>
      <c r="P11" s="19">
        <v>0.3208333333333333</v>
      </c>
      <c r="Q11" s="19">
        <v>0.32777777777777778</v>
      </c>
      <c r="R11" s="19">
        <v>0.3347222222222222</v>
      </c>
      <c r="S11" s="19">
        <v>0.34166666666666662</v>
      </c>
      <c r="T11" s="19">
        <v>0.34861111111111115</v>
      </c>
      <c r="U11" s="19">
        <v>0.35555555555555557</v>
      </c>
      <c r="V11" s="19">
        <v>0.36249999999999999</v>
      </c>
      <c r="W11" s="19">
        <v>0.36944444444444446</v>
      </c>
      <c r="X11" s="19">
        <v>0.37638888888888888</v>
      </c>
      <c r="Y11" s="19">
        <v>0.3833333333333333</v>
      </c>
      <c r="Z11" s="19">
        <v>0.39027777777777778</v>
      </c>
      <c r="AA11" s="19">
        <v>0.3972222222222222</v>
      </c>
      <c r="AB11" s="19">
        <v>0.40416666666666662</v>
      </c>
      <c r="AC11" s="19">
        <v>0.41111111111111115</v>
      </c>
      <c r="AD11" s="19">
        <v>0.41805555555555557</v>
      </c>
      <c r="AE11" s="19">
        <v>0.42499999999999999</v>
      </c>
      <c r="AF11" s="19">
        <v>0.43194444444444446</v>
      </c>
      <c r="AG11" s="19">
        <v>0.43888888888888888</v>
      </c>
      <c r="AH11" s="19">
        <v>0.4458333333333333</v>
      </c>
      <c r="AI11" s="19">
        <v>0.45277777777777778</v>
      </c>
      <c r="AJ11" s="19">
        <v>0.4597222222222222</v>
      </c>
      <c r="AK11" s="19">
        <v>0.46666666666666662</v>
      </c>
      <c r="AL11" s="19">
        <v>0.47361111111111115</v>
      </c>
      <c r="AM11" s="19">
        <v>0.48055555555555557</v>
      </c>
      <c r="AN11" s="19">
        <v>0.48749999999999977</v>
      </c>
      <c r="AO11" s="19">
        <v>0.49444444444444474</v>
      </c>
      <c r="AP11" s="19">
        <v>0.50138888888888877</v>
      </c>
      <c r="AQ11" s="19">
        <v>0.50833333333333375</v>
      </c>
      <c r="AR11" s="19">
        <v>0.51527777777777772</v>
      </c>
      <c r="AS11" s="19">
        <v>0.52222222222222181</v>
      </c>
      <c r="AT11" s="19">
        <v>0.52916666666666679</v>
      </c>
      <c r="AU11" s="19">
        <v>0.53611111111111076</v>
      </c>
      <c r="AV11" s="19">
        <v>0.54305555555555574</v>
      </c>
      <c r="AW11" s="19">
        <v>0.54999999999999771</v>
      </c>
      <c r="AX11" s="19">
        <v>0.5569444444444418</v>
      </c>
      <c r="AY11" s="19">
        <v>0.56388888888888578</v>
      </c>
      <c r="AZ11" s="19">
        <v>0.57083333333332975</v>
      </c>
      <c r="BA11" s="19">
        <v>0.57777777777777373</v>
      </c>
      <c r="BB11" s="19">
        <v>0.58472222222221781</v>
      </c>
      <c r="BC11" s="19">
        <v>0.59166666666666179</v>
      </c>
      <c r="BD11" s="19">
        <v>0.59861111111110576</v>
      </c>
      <c r="BE11" s="19">
        <v>0.60555555555554974</v>
      </c>
      <c r="BF11" s="19">
        <v>0.61249999999999372</v>
      </c>
      <c r="BG11" s="19">
        <v>0.6194444444444378</v>
      </c>
      <c r="BH11" s="19">
        <v>0.62638888888888178</v>
      </c>
      <c r="BI11" s="19">
        <v>0.63333333333332575</v>
      </c>
      <c r="BJ11" s="19">
        <v>0.64027777777776973</v>
      </c>
      <c r="BK11" s="19">
        <v>0.64722222222221382</v>
      </c>
      <c r="BL11" s="19">
        <v>0.65416666666665679</v>
      </c>
      <c r="BM11" s="19">
        <v>0.66111111111110077</v>
      </c>
      <c r="BN11" s="19">
        <v>0.66805555555554474</v>
      </c>
      <c r="BO11" s="19">
        <v>0.67499999999998872</v>
      </c>
      <c r="BP11" s="19">
        <v>0.68194444444443281</v>
      </c>
      <c r="BQ11" s="19">
        <v>0.68888888888887678</v>
      </c>
      <c r="BR11" s="19">
        <v>0.69583333333332076</v>
      </c>
      <c r="BS11" s="19">
        <v>0.70277777777776473</v>
      </c>
      <c r="BT11" s="19">
        <v>0.70972222222220882</v>
      </c>
      <c r="BU11" s="19">
        <v>0.7166666666666528</v>
      </c>
      <c r="BV11" s="19">
        <v>0.72361111111109677</v>
      </c>
      <c r="BW11" s="19">
        <v>0.73055555555554075</v>
      </c>
      <c r="BX11" s="19">
        <v>0.73749999999998472</v>
      </c>
      <c r="BY11" s="19">
        <v>0.74444444444442881</v>
      </c>
      <c r="BZ11" s="19">
        <v>0.75138888888887279</v>
      </c>
      <c r="CA11" s="19">
        <v>0.75833333333331676</v>
      </c>
      <c r="CB11" s="19">
        <v>0.76527777777776074</v>
      </c>
      <c r="CC11" s="19">
        <v>0.77222222222220471</v>
      </c>
      <c r="CD11" s="19">
        <v>0.7791666666666488</v>
      </c>
      <c r="CE11" s="19">
        <v>0.78611111111109278</v>
      </c>
      <c r="CF11" s="19">
        <v>0.79305555555553675</v>
      </c>
      <c r="CG11" s="19">
        <v>0.79999999999998073</v>
      </c>
      <c r="CH11" s="19">
        <v>0.80694444444442481</v>
      </c>
      <c r="CI11" s="19">
        <v>0.81388888888886879</v>
      </c>
      <c r="CJ11" s="19">
        <v>0.82083333333331276</v>
      </c>
      <c r="CK11" s="19">
        <v>0.82777777777775674</v>
      </c>
      <c r="CL11" s="19">
        <v>0.83472222222220072</v>
      </c>
      <c r="CM11" s="19">
        <v>0.8416666666666448</v>
      </c>
      <c r="CN11" s="19">
        <v>0.84861111111108878</v>
      </c>
      <c r="CO11" s="19">
        <v>0.8569444444444444</v>
      </c>
      <c r="CP11" s="19">
        <v>0.87083333333333324</v>
      </c>
      <c r="CQ11" s="19">
        <v>0.87777777777777777</v>
      </c>
      <c r="CR11" s="19">
        <v>0.89166666666666661</v>
      </c>
      <c r="CS11" s="19">
        <v>0.89861111111111114</v>
      </c>
      <c r="CT11" s="19">
        <v>0.91249999999999998</v>
      </c>
      <c r="CU11" s="19">
        <v>0.9194444444444444</v>
      </c>
      <c r="CV11" s="19">
        <v>0.93333333333333324</v>
      </c>
      <c r="CW11" s="19">
        <v>0.94027777777777777</v>
      </c>
      <c r="CX11" s="19">
        <v>0.95416666666666661</v>
      </c>
      <c r="CY11" s="19">
        <v>0.96111111111111114</v>
      </c>
      <c r="CZ11" s="19">
        <v>0.97499999999999998</v>
      </c>
      <c r="DA11" s="19">
        <v>0.9819444444444444</v>
      </c>
      <c r="DB11" s="19">
        <v>0.98888888888888882</v>
      </c>
      <c r="DC11" s="19">
        <v>1.002777777777778</v>
      </c>
    </row>
    <row r="12" spans="1:107" s="15" customFormat="1" x14ac:dyDescent="0.2">
      <c r="A12" s="16">
        <v>9</v>
      </c>
      <c r="B12" s="17">
        <f t="shared" si="0"/>
        <v>1</v>
      </c>
      <c r="C12" s="17">
        <f t="shared" si="1"/>
        <v>13</v>
      </c>
      <c r="D12" s="18" t="str">
        <f t="shared" si="2"/>
        <v>Aquincum-elág.</v>
      </c>
      <c r="E12" s="19">
        <v>0.19097222222222221</v>
      </c>
      <c r="F12" s="19">
        <v>0.21736111111111112</v>
      </c>
      <c r="G12" s="19">
        <v>0.2381944444444444</v>
      </c>
      <c r="H12" s="19">
        <v>0.25347222222222221</v>
      </c>
      <c r="I12" s="19">
        <v>0.2673611111111111</v>
      </c>
      <c r="J12" s="19">
        <v>0.27430555555555552</v>
      </c>
      <c r="K12" s="19">
        <v>0.28819444444444442</v>
      </c>
      <c r="L12" s="19">
        <v>0.2951388888888889</v>
      </c>
      <c r="M12" s="19">
        <v>0.30069444444444443</v>
      </c>
      <c r="N12" s="19">
        <v>0.30763888888888885</v>
      </c>
      <c r="O12" s="19">
        <v>0.31458333333333333</v>
      </c>
      <c r="P12" s="19">
        <v>0.32152777777777775</v>
      </c>
      <c r="Q12" s="19">
        <v>0.32847222222222222</v>
      </c>
      <c r="R12" s="19">
        <v>0.33541666666666664</v>
      </c>
      <c r="S12" s="19">
        <v>0.34236111111111106</v>
      </c>
      <c r="T12" s="19">
        <v>0.34930555555555559</v>
      </c>
      <c r="U12" s="19">
        <v>0.35625000000000001</v>
      </c>
      <c r="V12" s="19">
        <v>0.36319444444444443</v>
      </c>
      <c r="W12" s="19">
        <v>0.37013888888888891</v>
      </c>
      <c r="X12" s="19">
        <v>0.37708333333333333</v>
      </c>
      <c r="Y12" s="19">
        <v>0.38402777777777775</v>
      </c>
      <c r="Z12" s="19">
        <v>0.39097222222222222</v>
      </c>
      <c r="AA12" s="19">
        <v>0.39791666666666664</v>
      </c>
      <c r="AB12" s="19">
        <v>0.40486111111111106</v>
      </c>
      <c r="AC12" s="19">
        <v>0.41180555555555559</v>
      </c>
      <c r="AD12" s="19">
        <v>0.41875000000000001</v>
      </c>
      <c r="AE12" s="19">
        <v>0.42569444444444443</v>
      </c>
      <c r="AF12" s="19">
        <v>0.43263888888888891</v>
      </c>
      <c r="AG12" s="19">
        <v>0.43958333333333333</v>
      </c>
      <c r="AH12" s="19">
        <v>0.44652777777777775</v>
      </c>
      <c r="AI12" s="19">
        <v>0.45347222222222222</v>
      </c>
      <c r="AJ12" s="19">
        <v>0.46041666666666664</v>
      </c>
      <c r="AK12" s="19">
        <v>0.46736111111111106</v>
      </c>
      <c r="AL12" s="19">
        <v>0.47430555555555559</v>
      </c>
      <c r="AM12" s="19">
        <v>0.48125000000000001</v>
      </c>
      <c r="AN12" s="19">
        <v>0.48819444444444421</v>
      </c>
      <c r="AO12" s="19">
        <v>0.49513888888888918</v>
      </c>
      <c r="AP12" s="19">
        <v>0.50208333333333321</v>
      </c>
      <c r="AQ12" s="19">
        <v>0.50902777777777819</v>
      </c>
      <c r="AR12" s="19">
        <v>0.51597222222222217</v>
      </c>
      <c r="AS12" s="19">
        <v>0.52291666666666625</v>
      </c>
      <c r="AT12" s="19">
        <v>0.52986111111111123</v>
      </c>
      <c r="AU12" s="19">
        <v>0.5368055555555552</v>
      </c>
      <c r="AV12" s="19">
        <v>0.54375000000000018</v>
      </c>
      <c r="AW12" s="19">
        <v>0.55069444444444215</v>
      </c>
      <c r="AX12" s="19">
        <v>0.55763888888888624</v>
      </c>
      <c r="AY12" s="19">
        <v>0.56458333333333022</v>
      </c>
      <c r="AZ12" s="19">
        <v>0.57152777777777419</v>
      </c>
      <c r="BA12" s="19">
        <v>0.57847222222221817</v>
      </c>
      <c r="BB12" s="19">
        <v>0.58541666666666226</v>
      </c>
      <c r="BC12" s="19">
        <v>0.59236111111110623</v>
      </c>
      <c r="BD12" s="19">
        <v>0.59930555555555021</v>
      </c>
      <c r="BE12" s="19">
        <v>0.60624999999999418</v>
      </c>
      <c r="BF12" s="19">
        <v>0.61319444444443816</v>
      </c>
      <c r="BG12" s="19">
        <v>0.62013888888888224</v>
      </c>
      <c r="BH12" s="19">
        <v>0.62708333333332622</v>
      </c>
      <c r="BI12" s="19">
        <v>0.6340277777777702</v>
      </c>
      <c r="BJ12" s="19">
        <v>0.64097222222221417</v>
      </c>
      <c r="BK12" s="19">
        <v>0.64791666666665826</v>
      </c>
      <c r="BL12" s="19">
        <v>0.65486111111110124</v>
      </c>
      <c r="BM12" s="19">
        <v>0.66180555555554521</v>
      </c>
      <c r="BN12" s="19">
        <v>0.66874999999998919</v>
      </c>
      <c r="BO12" s="19">
        <v>0.67569444444443316</v>
      </c>
      <c r="BP12" s="19">
        <v>0.68263888888887725</v>
      </c>
      <c r="BQ12" s="19">
        <v>0.68958333333332122</v>
      </c>
      <c r="BR12" s="19">
        <v>0.6965277777777652</v>
      </c>
      <c r="BS12" s="19">
        <v>0.70347222222220918</v>
      </c>
      <c r="BT12" s="19">
        <v>0.71041666666665326</v>
      </c>
      <c r="BU12" s="19">
        <v>0.71736111111109724</v>
      </c>
      <c r="BV12" s="19">
        <v>0.72430555555554121</v>
      </c>
      <c r="BW12" s="19">
        <v>0.73124999999998519</v>
      </c>
      <c r="BX12" s="19">
        <v>0.73819444444442917</v>
      </c>
      <c r="BY12" s="19">
        <v>0.74513888888887325</v>
      </c>
      <c r="BZ12" s="19">
        <v>0.75208333333331723</v>
      </c>
      <c r="CA12" s="19">
        <v>0.7590277777777612</v>
      </c>
      <c r="CB12" s="19">
        <v>0.76597222222220518</v>
      </c>
      <c r="CC12" s="19">
        <v>0.77291666666664915</v>
      </c>
      <c r="CD12" s="19">
        <v>0.77986111111109324</v>
      </c>
      <c r="CE12" s="19">
        <v>0.78680555555553722</v>
      </c>
      <c r="CF12" s="19">
        <v>0.79374999999998119</v>
      </c>
      <c r="CG12" s="19">
        <v>0.80069444444442517</v>
      </c>
      <c r="CH12" s="19">
        <v>0.80763888888886926</v>
      </c>
      <c r="CI12" s="19">
        <v>0.81458333333331323</v>
      </c>
      <c r="CJ12" s="19">
        <v>0.82152777777775721</v>
      </c>
      <c r="CK12" s="19">
        <v>0.82847222222220118</v>
      </c>
      <c r="CL12" s="19">
        <v>0.83541666666664516</v>
      </c>
      <c r="CM12" s="19">
        <v>0.84236111111108924</v>
      </c>
      <c r="CN12" s="19">
        <v>0.84930555555553322</v>
      </c>
      <c r="CO12" s="19">
        <v>0.85763888888888884</v>
      </c>
      <c r="CP12" s="19">
        <v>0.87152777777777768</v>
      </c>
      <c r="CQ12" s="19">
        <v>0.87847222222222221</v>
      </c>
      <c r="CR12" s="19">
        <v>0.89236111111111105</v>
      </c>
      <c r="CS12" s="19">
        <v>0.89930555555555558</v>
      </c>
      <c r="CT12" s="19">
        <v>0.91319444444444442</v>
      </c>
      <c r="CU12" s="19">
        <v>0.92013888888888884</v>
      </c>
      <c r="CV12" s="19">
        <v>0.93402777777777768</v>
      </c>
      <c r="CW12" s="19">
        <v>0.94097222222222221</v>
      </c>
      <c r="CX12" s="19">
        <v>0.95486111111111105</v>
      </c>
      <c r="CY12" s="19">
        <v>0.96180555555555558</v>
      </c>
      <c r="CZ12" s="19">
        <v>0.97569444444444442</v>
      </c>
      <c r="DA12" s="19">
        <v>0.98263888888888884</v>
      </c>
      <c r="DB12" s="19">
        <v>0.98958333333333326</v>
      </c>
      <c r="DC12" s="19">
        <v>1.0034722222222225</v>
      </c>
    </row>
    <row r="13" spans="1:107" s="15" customFormat="1" x14ac:dyDescent="0.2">
      <c r="A13" s="16">
        <v>10</v>
      </c>
      <c r="B13" s="17">
        <f t="shared" si="0"/>
        <v>3</v>
      </c>
      <c r="C13" s="17">
        <f t="shared" si="1"/>
        <v>14</v>
      </c>
      <c r="D13" s="18" t="str">
        <f t="shared" si="2"/>
        <v>Aquincum mh.</v>
      </c>
      <c r="E13" s="19">
        <v>0.19166666666666665</v>
      </c>
      <c r="F13" s="19">
        <v>0.21805555555555556</v>
      </c>
      <c r="G13" s="19">
        <v>0.23888888888888885</v>
      </c>
      <c r="H13" s="19">
        <v>0.25416666666666665</v>
      </c>
      <c r="I13" s="19">
        <v>0.26805555555555555</v>
      </c>
      <c r="J13" s="19">
        <v>0.27499999999999997</v>
      </c>
      <c r="K13" s="19">
        <v>0.28888888888888886</v>
      </c>
      <c r="L13" s="19">
        <v>0.29583333333333334</v>
      </c>
      <c r="M13" s="19">
        <v>0.30138888888888887</v>
      </c>
      <c r="N13" s="19">
        <v>0.30833333333333329</v>
      </c>
      <c r="O13" s="19">
        <v>0.31527777777777777</v>
      </c>
      <c r="P13" s="19">
        <v>0.32222222222222219</v>
      </c>
      <c r="Q13" s="19">
        <v>0.32916666666666666</v>
      </c>
      <c r="R13" s="19">
        <v>0.33611111111111108</v>
      </c>
      <c r="S13" s="19">
        <v>0.3430555555555555</v>
      </c>
      <c r="T13" s="19">
        <v>0.35000000000000003</v>
      </c>
      <c r="U13" s="19">
        <v>0.35694444444444445</v>
      </c>
      <c r="V13" s="19">
        <v>0.36388888888888887</v>
      </c>
      <c r="W13" s="19">
        <v>0.37083333333333335</v>
      </c>
      <c r="X13" s="19">
        <v>0.37777777777777777</v>
      </c>
      <c r="Y13" s="19">
        <v>0.38472222222222219</v>
      </c>
      <c r="Z13" s="19">
        <v>0.39166666666666666</v>
      </c>
      <c r="AA13" s="19">
        <v>0.39861111111111108</v>
      </c>
      <c r="AB13" s="19">
        <v>0.4055555555555555</v>
      </c>
      <c r="AC13" s="19">
        <v>0.41250000000000003</v>
      </c>
      <c r="AD13" s="19">
        <v>0.41944444444444445</v>
      </c>
      <c r="AE13" s="19">
        <v>0.42638888888888887</v>
      </c>
      <c r="AF13" s="19">
        <v>0.43333333333333335</v>
      </c>
      <c r="AG13" s="19">
        <v>0.44027777777777777</v>
      </c>
      <c r="AH13" s="19">
        <v>0.44722222222222219</v>
      </c>
      <c r="AI13" s="19">
        <v>0.45416666666666666</v>
      </c>
      <c r="AJ13" s="19">
        <v>0.46111111111111108</v>
      </c>
      <c r="AK13" s="19">
        <v>0.4680555555555555</v>
      </c>
      <c r="AL13" s="19">
        <v>0.47500000000000003</v>
      </c>
      <c r="AM13" s="19">
        <v>0.48194444444444445</v>
      </c>
      <c r="AN13" s="19">
        <v>0.48888888888888865</v>
      </c>
      <c r="AO13" s="19">
        <v>0.49583333333333363</v>
      </c>
      <c r="AP13" s="19">
        <v>0.50277777777777766</v>
      </c>
      <c r="AQ13" s="19">
        <v>0.50972222222222263</v>
      </c>
      <c r="AR13" s="19">
        <v>0.51666666666666661</v>
      </c>
      <c r="AS13" s="19">
        <v>0.52361111111111069</v>
      </c>
      <c r="AT13" s="19">
        <v>0.53055555555555567</v>
      </c>
      <c r="AU13" s="19">
        <v>0.53749999999999964</v>
      </c>
      <c r="AV13" s="19">
        <v>0.54444444444444462</v>
      </c>
      <c r="AW13" s="19">
        <v>0.5513888888888866</v>
      </c>
      <c r="AX13" s="19">
        <v>0.55833333333333068</v>
      </c>
      <c r="AY13" s="19">
        <v>0.56527777777777466</v>
      </c>
      <c r="AZ13" s="19">
        <v>0.57222222222221863</v>
      </c>
      <c r="BA13" s="19">
        <v>0.57916666666666261</v>
      </c>
      <c r="BB13" s="19">
        <v>0.5861111111111067</v>
      </c>
      <c r="BC13" s="19">
        <v>0.59305555555555067</v>
      </c>
      <c r="BD13" s="19">
        <v>0.59999999999999465</v>
      </c>
      <c r="BE13" s="19">
        <v>0.60694444444443862</v>
      </c>
      <c r="BF13" s="19">
        <v>0.6138888888888826</v>
      </c>
      <c r="BG13" s="19">
        <v>0.62083333333332669</v>
      </c>
      <c r="BH13" s="19">
        <v>0.62777777777777066</v>
      </c>
      <c r="BI13" s="19">
        <v>0.63472222222221464</v>
      </c>
      <c r="BJ13" s="19">
        <v>0.64166666666665861</v>
      </c>
      <c r="BK13" s="19">
        <v>0.6486111111111027</v>
      </c>
      <c r="BL13" s="19">
        <v>0.65555555555554568</v>
      </c>
      <c r="BM13" s="19">
        <v>0.66249999999998965</v>
      </c>
      <c r="BN13" s="19">
        <v>0.66944444444443363</v>
      </c>
      <c r="BO13" s="19">
        <v>0.6763888888888776</v>
      </c>
      <c r="BP13" s="19">
        <v>0.68333333333332169</v>
      </c>
      <c r="BQ13" s="19">
        <v>0.69027777777776567</v>
      </c>
      <c r="BR13" s="19">
        <v>0.69722222222220964</v>
      </c>
      <c r="BS13" s="19">
        <v>0.70416666666665362</v>
      </c>
      <c r="BT13" s="19">
        <v>0.7111111111110977</v>
      </c>
      <c r="BU13" s="19">
        <v>0.71805555555554168</v>
      </c>
      <c r="BV13" s="19">
        <v>0.72499999999998566</v>
      </c>
      <c r="BW13" s="19">
        <v>0.73194444444442963</v>
      </c>
      <c r="BX13" s="19">
        <v>0.73888888888887361</v>
      </c>
      <c r="BY13" s="19">
        <v>0.74583333333331769</v>
      </c>
      <c r="BZ13" s="19">
        <v>0.75277777777776167</v>
      </c>
      <c r="CA13" s="19">
        <v>0.75972222222220565</v>
      </c>
      <c r="CB13" s="19">
        <v>0.76666666666664962</v>
      </c>
      <c r="CC13" s="19">
        <v>0.7736111111110936</v>
      </c>
      <c r="CD13" s="19">
        <v>0.78055555555553768</v>
      </c>
      <c r="CE13" s="19">
        <v>0.78749999999998166</v>
      </c>
      <c r="CF13" s="19">
        <v>0.79444444444442563</v>
      </c>
      <c r="CG13" s="19">
        <v>0.80138888888886961</v>
      </c>
      <c r="CH13" s="19">
        <v>0.8083333333333137</v>
      </c>
      <c r="CI13" s="19">
        <v>0.81527777777775767</v>
      </c>
      <c r="CJ13" s="19">
        <v>0.82222222222220165</v>
      </c>
      <c r="CK13" s="19">
        <v>0.82916666666664562</v>
      </c>
      <c r="CL13" s="19">
        <v>0.8361111111110896</v>
      </c>
      <c r="CM13" s="19">
        <v>0.84305555555553369</v>
      </c>
      <c r="CN13" s="19">
        <v>0.84999999999997766</v>
      </c>
      <c r="CO13" s="19">
        <v>0.85833333333333328</v>
      </c>
      <c r="CP13" s="19">
        <v>0.87222222222222212</v>
      </c>
      <c r="CQ13" s="19">
        <v>0.87916666666666665</v>
      </c>
      <c r="CR13" s="19">
        <v>0.89305555555555549</v>
      </c>
      <c r="CS13" s="19">
        <v>0.9</v>
      </c>
      <c r="CT13" s="19">
        <v>0.91388888888888886</v>
      </c>
      <c r="CU13" s="19">
        <v>0.92083333333333328</v>
      </c>
      <c r="CV13" s="19">
        <v>0.93472222222222212</v>
      </c>
      <c r="CW13" s="19">
        <v>0.94166666666666665</v>
      </c>
      <c r="CX13" s="19">
        <v>0.95555555555555549</v>
      </c>
      <c r="CY13" s="19">
        <v>0.96250000000000002</v>
      </c>
      <c r="CZ13" s="19">
        <v>0.97638888888888886</v>
      </c>
      <c r="DA13" s="19">
        <v>0.98333333333333328</v>
      </c>
      <c r="DB13" s="19">
        <v>0.9902777777777777</v>
      </c>
      <c r="DC13" s="19">
        <v>1.0041666666666671</v>
      </c>
    </row>
    <row r="14" spans="1:107" s="15" customFormat="1" x14ac:dyDescent="0.2">
      <c r="A14" s="16">
        <v>11</v>
      </c>
      <c r="B14" s="17">
        <f t="shared" si="0"/>
        <v>2</v>
      </c>
      <c r="C14" s="17">
        <f t="shared" si="1"/>
        <v>16</v>
      </c>
      <c r="D14" s="18" t="str">
        <f t="shared" si="2"/>
        <v>Rómaifürdő</v>
      </c>
      <c r="E14" s="19">
        <v>0.19305555555555554</v>
      </c>
      <c r="F14" s="19">
        <v>0.21944444444444444</v>
      </c>
      <c r="G14" s="19">
        <v>0.24027777777777773</v>
      </c>
      <c r="H14" s="19">
        <v>0.25555555555555554</v>
      </c>
      <c r="I14" s="19">
        <v>0.26944444444444443</v>
      </c>
      <c r="J14" s="19">
        <v>0.27638888888888885</v>
      </c>
      <c r="K14" s="19">
        <v>0.29097222222222219</v>
      </c>
      <c r="L14" s="19">
        <v>0.2986111111111111</v>
      </c>
      <c r="M14" s="19">
        <v>0.30416666666666664</v>
      </c>
      <c r="N14" s="19">
        <v>0.31111111111111106</v>
      </c>
      <c r="O14" s="19">
        <v>0.31805555555555554</v>
      </c>
      <c r="P14" s="19">
        <v>0.32499999999999996</v>
      </c>
      <c r="Q14" s="19">
        <v>0.33194444444444443</v>
      </c>
      <c r="R14" s="19">
        <v>0.33888888888888885</v>
      </c>
      <c r="S14" s="19">
        <v>0.34583333333333327</v>
      </c>
      <c r="T14" s="19">
        <v>0.3527777777777778</v>
      </c>
      <c r="U14" s="19">
        <v>0.35972222222222222</v>
      </c>
      <c r="V14" s="19">
        <v>0.36666666666666664</v>
      </c>
      <c r="W14" s="19">
        <v>0.37361111111111112</v>
      </c>
      <c r="X14" s="19">
        <v>0.38055555555555554</v>
      </c>
      <c r="Y14" s="19">
        <v>0.38749999999999996</v>
      </c>
      <c r="Z14" s="19">
        <v>0.39444444444444443</v>
      </c>
      <c r="AA14" s="19">
        <v>0.40138888888888885</v>
      </c>
      <c r="AB14" s="19">
        <v>0.40833333333333327</v>
      </c>
      <c r="AC14" s="19">
        <v>0.4152777777777778</v>
      </c>
      <c r="AD14" s="19">
        <v>0.42222222222222222</v>
      </c>
      <c r="AE14" s="19">
        <v>0.42916666666666664</v>
      </c>
      <c r="AF14" s="19">
        <v>0.43611111111111112</v>
      </c>
      <c r="AG14" s="19">
        <v>0.44305555555555554</v>
      </c>
      <c r="AH14" s="19">
        <v>0.44999999999999996</v>
      </c>
      <c r="AI14" s="19">
        <v>0.45694444444444443</v>
      </c>
      <c r="AJ14" s="19">
        <v>0.46388888888888885</v>
      </c>
      <c r="AK14" s="19">
        <v>0.47083333333333327</v>
      </c>
      <c r="AL14" s="19">
        <v>0.4777777777777778</v>
      </c>
      <c r="AM14" s="19">
        <v>0.48472222222222222</v>
      </c>
      <c r="AN14" s="19">
        <v>0.49166666666666642</v>
      </c>
      <c r="AO14" s="19">
        <v>0.49861111111111139</v>
      </c>
      <c r="AP14" s="19">
        <v>0.50555555555555542</v>
      </c>
      <c r="AQ14" s="19">
        <v>0.5125000000000004</v>
      </c>
      <c r="AR14" s="19">
        <v>0.51944444444444438</v>
      </c>
      <c r="AS14" s="19">
        <v>0.52638888888888846</v>
      </c>
      <c r="AT14" s="19">
        <v>0.53333333333333344</v>
      </c>
      <c r="AU14" s="19">
        <v>0.54027777777777741</v>
      </c>
      <c r="AV14" s="19">
        <v>0.54722222222222239</v>
      </c>
      <c r="AW14" s="19">
        <v>0.55416666666666436</v>
      </c>
      <c r="AX14" s="19">
        <v>0.56111111111110845</v>
      </c>
      <c r="AY14" s="19">
        <v>0.56805555555555243</v>
      </c>
      <c r="AZ14" s="19">
        <v>0.5749999999999964</v>
      </c>
      <c r="BA14" s="19">
        <v>0.58194444444444038</v>
      </c>
      <c r="BB14" s="19">
        <v>0.58888888888888447</v>
      </c>
      <c r="BC14" s="19">
        <v>0.59583333333332844</v>
      </c>
      <c r="BD14" s="19">
        <v>0.60277777777777242</v>
      </c>
      <c r="BE14" s="19">
        <v>0.60972222222221639</v>
      </c>
      <c r="BF14" s="19">
        <v>0.61666666666666037</v>
      </c>
      <c r="BG14" s="19">
        <v>0.62361111111110445</v>
      </c>
      <c r="BH14" s="19">
        <v>0.63055555555554843</v>
      </c>
      <c r="BI14" s="19">
        <v>0.63749999999999241</v>
      </c>
      <c r="BJ14" s="19">
        <v>0.64444444444443638</v>
      </c>
      <c r="BK14" s="19">
        <v>0.65138888888888047</v>
      </c>
      <c r="BL14" s="19">
        <v>0.65833333333332344</v>
      </c>
      <c r="BM14" s="19">
        <v>0.66527777777776742</v>
      </c>
      <c r="BN14" s="19">
        <v>0.6722222222222114</v>
      </c>
      <c r="BO14" s="19">
        <v>0.67916666666665537</v>
      </c>
      <c r="BP14" s="19">
        <v>0.68611111111109946</v>
      </c>
      <c r="BQ14" s="19">
        <v>0.69305555555554343</v>
      </c>
      <c r="BR14" s="19">
        <v>0.69999999999998741</v>
      </c>
      <c r="BS14" s="19">
        <v>0.70694444444443139</v>
      </c>
      <c r="BT14" s="19">
        <v>0.71388888888887547</v>
      </c>
      <c r="BU14" s="19">
        <v>0.72083333333331945</v>
      </c>
      <c r="BV14" s="19">
        <v>0.72777777777776342</v>
      </c>
      <c r="BW14" s="19">
        <v>0.7347222222222074</v>
      </c>
      <c r="BX14" s="19">
        <v>0.74166666666665138</v>
      </c>
      <c r="BY14" s="19">
        <v>0.74861111111109546</v>
      </c>
      <c r="BZ14" s="19">
        <v>0.75555555555553944</v>
      </c>
      <c r="CA14" s="19">
        <v>0.76249999999998341</v>
      </c>
      <c r="CB14" s="19">
        <v>0.76944444444442739</v>
      </c>
      <c r="CC14" s="19">
        <v>0.77638888888887136</v>
      </c>
      <c r="CD14" s="19">
        <v>0.78333333333331545</v>
      </c>
      <c r="CE14" s="19">
        <v>0.79027777777775943</v>
      </c>
      <c r="CF14" s="19">
        <v>0.7972222222222034</v>
      </c>
      <c r="CG14" s="19">
        <v>0.80416666666664738</v>
      </c>
      <c r="CH14" s="19">
        <v>0.81111111111109147</v>
      </c>
      <c r="CI14" s="19">
        <v>0.81805555555553544</v>
      </c>
      <c r="CJ14" s="19">
        <v>0.82499999999997942</v>
      </c>
      <c r="CK14" s="19">
        <v>0.83194444444442339</v>
      </c>
      <c r="CL14" s="19">
        <v>0.83888888888886737</v>
      </c>
      <c r="CM14" s="19">
        <v>0.84583333333331145</v>
      </c>
      <c r="CN14" s="19">
        <v>0.85277777777775543</v>
      </c>
      <c r="CO14" s="19">
        <v>0.85972222222222217</v>
      </c>
      <c r="CP14" s="19">
        <v>0.87361111111111101</v>
      </c>
      <c r="CQ14" s="19">
        <v>0.88055555555555554</v>
      </c>
      <c r="CR14" s="19">
        <v>0.89444444444444438</v>
      </c>
      <c r="CS14" s="19">
        <v>0.90138888888888891</v>
      </c>
      <c r="CT14" s="19">
        <v>0.91527777777777775</v>
      </c>
      <c r="CU14" s="19">
        <v>0.92222222222222217</v>
      </c>
      <c r="CV14" s="19">
        <v>0.93611111111111101</v>
      </c>
      <c r="CW14" s="19">
        <v>0.94305555555555554</v>
      </c>
      <c r="CX14" s="19">
        <v>0.95694444444444438</v>
      </c>
      <c r="CY14" s="19">
        <v>0.96388888888888891</v>
      </c>
      <c r="CZ14" s="19">
        <v>0.97777777777777775</v>
      </c>
      <c r="DA14" s="19">
        <v>0.98472222222222217</v>
      </c>
      <c r="DB14" s="19">
        <v>0.99166666666666659</v>
      </c>
      <c r="DC14" s="19">
        <v>1.005555555555556</v>
      </c>
    </row>
    <row r="15" spans="1:107" s="15" customFormat="1" x14ac:dyDescent="0.2">
      <c r="A15" s="16">
        <v>12</v>
      </c>
      <c r="B15" s="17">
        <f t="shared" si="0"/>
        <v>2</v>
      </c>
      <c r="C15" s="17">
        <f t="shared" si="1"/>
        <v>18</v>
      </c>
      <c r="D15" s="18" t="str">
        <f t="shared" si="2"/>
        <v>Csillaghegy</v>
      </c>
      <c r="E15" s="19">
        <v>0.19444444444444442</v>
      </c>
      <c r="F15" s="19">
        <v>0.22083333333333333</v>
      </c>
      <c r="G15" s="19">
        <v>0.24166666666666661</v>
      </c>
      <c r="H15" s="19">
        <v>0.25694444444444442</v>
      </c>
      <c r="I15" s="19">
        <v>0.27083333333333331</v>
      </c>
      <c r="J15" s="19">
        <v>0.27777777777777773</v>
      </c>
      <c r="K15" s="19">
        <v>0.29236111111111107</v>
      </c>
      <c r="L15" s="19">
        <v>0.3</v>
      </c>
      <c r="M15" s="19">
        <v>0.30555555555555552</v>
      </c>
      <c r="N15" s="19">
        <v>0.31249999999999994</v>
      </c>
      <c r="O15" s="19">
        <v>0.31944444444444442</v>
      </c>
      <c r="P15" s="19">
        <v>0.32638888888888884</v>
      </c>
      <c r="Q15" s="19">
        <v>0.33333333333333331</v>
      </c>
      <c r="R15" s="19">
        <v>0.34027777777777773</v>
      </c>
      <c r="S15" s="19">
        <v>0.34722222222222215</v>
      </c>
      <c r="T15" s="19">
        <v>0.35416666666666669</v>
      </c>
      <c r="U15" s="19">
        <v>0.3611111111111111</v>
      </c>
      <c r="V15" s="19">
        <v>0.36805555555555552</v>
      </c>
      <c r="W15" s="19">
        <v>0.375</v>
      </c>
      <c r="X15" s="19">
        <v>0.38194444444444442</v>
      </c>
      <c r="Y15" s="19">
        <v>0.38888888888888884</v>
      </c>
      <c r="Z15" s="19">
        <v>0.39583333333333331</v>
      </c>
      <c r="AA15" s="19">
        <v>0.40277777777777773</v>
      </c>
      <c r="AB15" s="19">
        <v>0.40972222222222215</v>
      </c>
      <c r="AC15" s="19">
        <v>0.41666666666666669</v>
      </c>
      <c r="AD15" s="19">
        <v>0.4236111111111111</v>
      </c>
      <c r="AE15" s="19">
        <v>0.43055555555555552</v>
      </c>
      <c r="AF15" s="19">
        <v>0.4375</v>
      </c>
      <c r="AG15" s="19">
        <v>0.44444444444444442</v>
      </c>
      <c r="AH15" s="19">
        <v>0.45138888888888884</v>
      </c>
      <c r="AI15" s="19">
        <v>0.45833333333333331</v>
      </c>
      <c r="AJ15" s="19">
        <v>0.46527777777777773</v>
      </c>
      <c r="AK15" s="19">
        <v>0.47222222222222215</v>
      </c>
      <c r="AL15" s="19">
        <v>0.47916666666666669</v>
      </c>
      <c r="AM15" s="19">
        <v>0.4861111111111111</v>
      </c>
      <c r="AN15" s="19">
        <v>0.4930555555555553</v>
      </c>
      <c r="AO15" s="19">
        <v>0.50000000000000033</v>
      </c>
      <c r="AP15" s="19">
        <v>0.50694444444444431</v>
      </c>
      <c r="AQ15" s="19">
        <v>0.51388888888888928</v>
      </c>
      <c r="AR15" s="19">
        <v>0.52083333333333326</v>
      </c>
      <c r="AS15" s="19">
        <v>0.52777777777777735</v>
      </c>
      <c r="AT15" s="19">
        <v>0.53472222222222232</v>
      </c>
      <c r="AU15" s="19">
        <v>0.5416666666666663</v>
      </c>
      <c r="AV15" s="19">
        <v>0.54861111111111127</v>
      </c>
      <c r="AW15" s="19">
        <v>0.55555555555555325</v>
      </c>
      <c r="AX15" s="19">
        <v>0.56249999999999734</v>
      </c>
      <c r="AY15" s="19">
        <v>0.56944444444444131</v>
      </c>
      <c r="AZ15" s="19">
        <v>0.57638888888888529</v>
      </c>
      <c r="BA15" s="19">
        <v>0.58333333333332926</v>
      </c>
      <c r="BB15" s="19">
        <v>0.59027777777777335</v>
      </c>
      <c r="BC15" s="19">
        <v>0.59722222222221732</v>
      </c>
      <c r="BD15" s="19">
        <v>0.6041666666666613</v>
      </c>
      <c r="BE15" s="19">
        <v>0.61111111111110528</v>
      </c>
      <c r="BF15" s="19">
        <v>0.61805555555554925</v>
      </c>
      <c r="BG15" s="19">
        <v>0.62499999999999334</v>
      </c>
      <c r="BH15" s="19">
        <v>0.63194444444443731</v>
      </c>
      <c r="BI15" s="19">
        <v>0.63888888888888129</v>
      </c>
      <c r="BJ15" s="19">
        <v>0.64583333333332527</v>
      </c>
      <c r="BK15" s="19">
        <v>0.65277777777776935</v>
      </c>
      <c r="BL15" s="19">
        <v>0.65972222222221233</v>
      </c>
      <c r="BM15" s="19">
        <v>0.6666666666666563</v>
      </c>
      <c r="BN15" s="19">
        <v>0.67361111111110028</v>
      </c>
      <c r="BO15" s="19">
        <v>0.68055555555554426</v>
      </c>
      <c r="BP15" s="19">
        <v>0.68749999999998834</v>
      </c>
      <c r="BQ15" s="19">
        <v>0.69444444444443232</v>
      </c>
      <c r="BR15" s="19">
        <v>0.70138888888887629</v>
      </c>
      <c r="BS15" s="19">
        <v>0.70833333333332027</v>
      </c>
      <c r="BT15" s="19">
        <v>0.71527777777776436</v>
      </c>
      <c r="BU15" s="19">
        <v>0.72222222222220833</v>
      </c>
      <c r="BV15" s="19">
        <v>0.72916666666665231</v>
      </c>
      <c r="BW15" s="19">
        <v>0.73611111111109628</v>
      </c>
      <c r="BX15" s="19">
        <v>0.74305555555554026</v>
      </c>
      <c r="BY15" s="19">
        <v>0.74999999999998435</v>
      </c>
      <c r="BZ15" s="19">
        <v>0.75694444444442832</v>
      </c>
      <c r="CA15" s="19">
        <v>0.7638888888888723</v>
      </c>
      <c r="CB15" s="19">
        <v>0.77083333333331627</v>
      </c>
      <c r="CC15" s="19">
        <v>0.77777777777776025</v>
      </c>
      <c r="CD15" s="19">
        <v>0.78472222222220434</v>
      </c>
      <c r="CE15" s="19">
        <v>0.79166666666664831</v>
      </c>
      <c r="CF15" s="19">
        <v>0.79861111111109229</v>
      </c>
      <c r="CG15" s="19">
        <v>0.80555555555553626</v>
      </c>
      <c r="CH15" s="19">
        <v>0.81249999999998035</v>
      </c>
      <c r="CI15" s="19">
        <v>0.81944444444442432</v>
      </c>
      <c r="CJ15" s="19">
        <v>0.8263888888888683</v>
      </c>
      <c r="CK15" s="19">
        <v>0.83333333333331228</v>
      </c>
      <c r="CL15" s="19">
        <v>0.84027777777775625</v>
      </c>
      <c r="CM15" s="19">
        <v>0.84722222222220034</v>
      </c>
      <c r="CN15" s="19">
        <v>0.85416666666664431</v>
      </c>
      <c r="CO15" s="19">
        <v>0.86111111111111105</v>
      </c>
      <c r="CP15" s="19">
        <v>0.87499999999999989</v>
      </c>
      <c r="CQ15" s="19">
        <v>0.88194444444444442</v>
      </c>
      <c r="CR15" s="19">
        <v>0.89583333333333326</v>
      </c>
      <c r="CS15" s="19">
        <v>0.90277777777777779</v>
      </c>
      <c r="CT15" s="19">
        <v>0.91666666666666663</v>
      </c>
      <c r="CU15" s="19">
        <v>0.92361111111111105</v>
      </c>
      <c r="CV15" s="19">
        <v>0.93749999999999989</v>
      </c>
      <c r="CW15" s="19">
        <v>0.94444444444444442</v>
      </c>
      <c r="CX15" s="19">
        <v>0.95833333333333326</v>
      </c>
      <c r="CY15" s="19">
        <v>0.96527777777777779</v>
      </c>
      <c r="CZ15" s="19">
        <v>0.97916666666666663</v>
      </c>
      <c r="DA15" s="19">
        <v>0.98611111111111105</v>
      </c>
      <c r="DB15" s="19">
        <v>0.99305555555555547</v>
      </c>
      <c r="DC15" s="19">
        <v>1.0069444444444449</v>
      </c>
    </row>
    <row r="16" spans="1:107" s="15" customFormat="1" x14ac:dyDescent="0.2">
      <c r="A16" s="16">
        <v>13</v>
      </c>
      <c r="B16" s="17">
        <f t="shared" si="0"/>
        <v>1</v>
      </c>
      <c r="C16" s="17">
        <f t="shared" si="1"/>
        <v>21</v>
      </c>
      <c r="D16" s="18" t="str">
        <f t="shared" si="2"/>
        <v>Békásmegyer</v>
      </c>
      <c r="E16" s="19">
        <v>0.19652777777777775</v>
      </c>
      <c r="F16" s="19">
        <v>0.22291666666666665</v>
      </c>
      <c r="G16" s="19">
        <v>0.24374999999999994</v>
      </c>
      <c r="H16" s="19">
        <v>0.25902777777777775</v>
      </c>
      <c r="I16" s="19">
        <v>0.27291666666666664</v>
      </c>
      <c r="J16" s="19">
        <v>0.27986111111111106</v>
      </c>
      <c r="K16" s="19">
        <v>0.2944444444444444</v>
      </c>
      <c r="L16" s="19">
        <v>0.30208333333333331</v>
      </c>
      <c r="M16" s="19">
        <v>0.30763888888888885</v>
      </c>
      <c r="N16" s="19">
        <v>0.31458333333333327</v>
      </c>
      <c r="O16" s="19">
        <v>0.32152777777777775</v>
      </c>
      <c r="P16" s="19">
        <v>0.32847222222222217</v>
      </c>
      <c r="Q16" s="19">
        <v>0.33541666666666664</v>
      </c>
      <c r="R16" s="19">
        <v>0.34236111111111106</v>
      </c>
      <c r="S16" s="19">
        <v>0.34930555555555548</v>
      </c>
      <c r="T16" s="19">
        <v>0.35625000000000001</v>
      </c>
      <c r="U16" s="19">
        <v>0.36319444444444443</v>
      </c>
      <c r="V16" s="19">
        <v>0.37013888888888885</v>
      </c>
      <c r="W16" s="19">
        <v>0.37708333333333333</v>
      </c>
      <c r="X16" s="19">
        <v>0.38402777777777775</v>
      </c>
      <c r="Y16" s="19">
        <v>0.39097222222222217</v>
      </c>
      <c r="Z16" s="19">
        <v>0.39791666666666664</v>
      </c>
      <c r="AA16" s="19">
        <v>0.40486111111111106</v>
      </c>
      <c r="AB16" s="19">
        <v>0.41180555555555548</v>
      </c>
      <c r="AC16" s="19">
        <v>0.41875000000000001</v>
      </c>
      <c r="AD16" s="19">
        <v>0.42569444444444443</v>
      </c>
      <c r="AE16" s="19">
        <v>0.43263888888888885</v>
      </c>
      <c r="AF16" s="19">
        <v>0.43958333333333333</v>
      </c>
      <c r="AG16" s="19">
        <v>0.44652777777777775</v>
      </c>
      <c r="AH16" s="19">
        <v>0.45347222222222217</v>
      </c>
      <c r="AI16" s="19">
        <v>0.46041666666666664</v>
      </c>
      <c r="AJ16" s="19">
        <v>0.46736111111111106</v>
      </c>
      <c r="AK16" s="19">
        <v>0.47430555555555548</v>
      </c>
      <c r="AL16" s="19">
        <v>0.48125000000000001</v>
      </c>
      <c r="AM16" s="19">
        <v>0.48819444444444443</v>
      </c>
      <c r="AN16" s="19">
        <v>0.49513888888888863</v>
      </c>
      <c r="AO16" s="19">
        <v>0.50208333333333366</v>
      </c>
      <c r="AP16" s="19">
        <v>0.50902777777777763</v>
      </c>
      <c r="AQ16" s="19">
        <v>0.51597222222222261</v>
      </c>
      <c r="AR16" s="19">
        <v>0.52291666666666659</v>
      </c>
      <c r="AS16" s="19">
        <v>0.52986111111111067</v>
      </c>
      <c r="AT16" s="19">
        <v>0.53680555555555565</v>
      </c>
      <c r="AU16" s="19">
        <v>0.54374999999999962</v>
      </c>
      <c r="AV16" s="19">
        <v>0.5506944444444446</v>
      </c>
      <c r="AW16" s="19">
        <v>0.55763888888888657</v>
      </c>
      <c r="AX16" s="19">
        <v>0.56458333333333066</v>
      </c>
      <c r="AY16" s="19">
        <v>0.57152777777777464</v>
      </c>
      <c r="AZ16" s="19">
        <v>0.57847222222221861</v>
      </c>
      <c r="BA16" s="19">
        <v>0.58541666666666259</v>
      </c>
      <c r="BB16" s="19">
        <v>0.59236111111110668</v>
      </c>
      <c r="BC16" s="19">
        <v>0.59930555555555065</v>
      </c>
      <c r="BD16" s="19">
        <v>0.60624999999999463</v>
      </c>
      <c r="BE16" s="19">
        <v>0.6131944444444386</v>
      </c>
      <c r="BF16" s="19">
        <v>0.62013888888888258</v>
      </c>
      <c r="BG16" s="19">
        <v>0.62708333333332666</v>
      </c>
      <c r="BH16" s="19">
        <v>0.63402777777777064</v>
      </c>
      <c r="BI16" s="19">
        <v>0.64097222222221462</v>
      </c>
      <c r="BJ16" s="19">
        <v>0.64791666666665859</v>
      </c>
      <c r="BK16" s="19">
        <v>0.65486111111110268</v>
      </c>
      <c r="BL16" s="19">
        <v>0.66180555555554565</v>
      </c>
      <c r="BM16" s="19">
        <v>0.66874999999998963</v>
      </c>
      <c r="BN16" s="19">
        <v>0.67569444444443361</v>
      </c>
      <c r="BO16" s="19">
        <v>0.68263888888887758</v>
      </c>
      <c r="BP16" s="19">
        <v>0.68958333333332167</v>
      </c>
      <c r="BQ16" s="19">
        <v>0.69652777777776564</v>
      </c>
      <c r="BR16" s="19">
        <v>0.70347222222220962</v>
      </c>
      <c r="BS16" s="19">
        <v>0.7104166666666536</v>
      </c>
      <c r="BT16" s="19">
        <v>0.71736111111109768</v>
      </c>
      <c r="BU16" s="19">
        <v>0.72430555555554166</v>
      </c>
      <c r="BV16" s="19">
        <v>0.73124999999998563</v>
      </c>
      <c r="BW16" s="19">
        <v>0.73819444444442961</v>
      </c>
      <c r="BX16" s="19">
        <v>0.74513888888887359</v>
      </c>
      <c r="BY16" s="19">
        <v>0.75208333333331767</v>
      </c>
      <c r="BZ16" s="19">
        <v>0.75902777777776165</v>
      </c>
      <c r="CA16" s="19">
        <v>0.76597222222220562</v>
      </c>
      <c r="CB16" s="19">
        <v>0.7729166666666496</v>
      </c>
      <c r="CC16" s="19">
        <v>0.77986111111109357</v>
      </c>
      <c r="CD16" s="19">
        <v>0.78680555555553766</v>
      </c>
      <c r="CE16" s="19">
        <v>0.79374999999998164</v>
      </c>
      <c r="CF16" s="19">
        <v>0.80069444444442561</v>
      </c>
      <c r="CG16" s="19">
        <v>0.80763888888886959</v>
      </c>
      <c r="CH16" s="19">
        <v>0.81458333333331367</v>
      </c>
      <c r="CI16" s="19">
        <v>0.82152777777775765</v>
      </c>
      <c r="CJ16" s="19">
        <v>0.82847222222220163</v>
      </c>
      <c r="CK16" s="19">
        <v>0.8354166666666456</v>
      </c>
      <c r="CL16" s="19">
        <v>0.84236111111108958</v>
      </c>
      <c r="CM16" s="19">
        <v>0.84930555555553366</v>
      </c>
      <c r="CN16" s="19">
        <v>0.85624999999997764</v>
      </c>
      <c r="CO16" s="19">
        <v>0.86319444444444438</v>
      </c>
      <c r="CP16" s="19">
        <v>0.87708333333333321</v>
      </c>
      <c r="CQ16" s="19">
        <v>0.88402777777777775</v>
      </c>
      <c r="CR16" s="19">
        <v>0.89791666666666659</v>
      </c>
      <c r="CS16" s="19">
        <v>0.90486111111111112</v>
      </c>
      <c r="CT16" s="19">
        <v>0.91874999999999996</v>
      </c>
      <c r="CU16" s="19">
        <v>0.92569444444444438</v>
      </c>
      <c r="CV16" s="19">
        <v>0.93958333333333321</v>
      </c>
      <c r="CW16" s="19">
        <v>0.94652777777777775</v>
      </c>
      <c r="CX16" s="19">
        <v>0.96041666666666659</v>
      </c>
      <c r="CY16" s="19">
        <v>0.96736111111111112</v>
      </c>
      <c r="CZ16" s="19">
        <v>0.98124999999999996</v>
      </c>
      <c r="DA16" s="19">
        <v>0.98819444444444438</v>
      </c>
      <c r="DB16" s="19">
        <v>0.9951388888888888</v>
      </c>
      <c r="DC16" s="19">
        <v>1.0090277777777783</v>
      </c>
    </row>
    <row r="17" spans="1:107" s="15" customFormat="1" x14ac:dyDescent="0.2">
      <c r="A17" s="16">
        <v>14</v>
      </c>
      <c r="B17" s="17">
        <f t="shared" si="0"/>
        <v>1</v>
      </c>
      <c r="C17" s="17">
        <f t="shared" si="1"/>
        <v>25</v>
      </c>
      <c r="D17" s="18" t="str">
        <f t="shared" si="2"/>
        <v>Budakalász</v>
      </c>
      <c r="E17" s="19">
        <v>0.19930555555555551</v>
      </c>
      <c r="F17" s="19">
        <v>0.22569444444444442</v>
      </c>
      <c r="G17" s="19">
        <v>0.24652777777777771</v>
      </c>
      <c r="H17" s="19">
        <v>0.26180555555555551</v>
      </c>
      <c r="I17" s="19" t="s">
        <v>27</v>
      </c>
      <c r="J17" s="19">
        <v>0.28263888888888883</v>
      </c>
      <c r="K17" s="19" t="s">
        <v>27</v>
      </c>
      <c r="L17" s="19">
        <v>0.30486111111111108</v>
      </c>
      <c r="M17" s="19" t="s">
        <v>27</v>
      </c>
      <c r="N17" s="19" t="s">
        <v>27</v>
      </c>
      <c r="O17" s="19">
        <v>0.32430555555555551</v>
      </c>
      <c r="P17" s="19" t="s">
        <v>27</v>
      </c>
      <c r="Q17" s="19">
        <v>0.33819444444444441</v>
      </c>
      <c r="R17" s="19" t="s">
        <v>27</v>
      </c>
      <c r="S17" s="19">
        <v>0.35208333333333325</v>
      </c>
      <c r="T17" s="19" t="s">
        <v>27</v>
      </c>
      <c r="U17" s="19">
        <v>0.3659722222222222</v>
      </c>
      <c r="V17" s="19" t="s">
        <v>27</v>
      </c>
      <c r="W17" s="19">
        <v>0.37986111111111109</v>
      </c>
      <c r="X17" s="19" t="s">
        <v>27</v>
      </c>
      <c r="Y17" s="19">
        <v>0.39374999999999993</v>
      </c>
      <c r="Z17" s="19" t="s">
        <v>27</v>
      </c>
      <c r="AA17" s="19">
        <v>0.40763888888888883</v>
      </c>
      <c r="AB17" s="19" t="s">
        <v>27</v>
      </c>
      <c r="AC17" s="19">
        <v>0.42152777777777778</v>
      </c>
      <c r="AD17" s="19" t="s">
        <v>27</v>
      </c>
      <c r="AE17" s="19">
        <v>0.43541666666666662</v>
      </c>
      <c r="AF17" s="19" t="s">
        <v>27</v>
      </c>
      <c r="AG17" s="19">
        <v>0.44930555555555551</v>
      </c>
      <c r="AH17" s="19" t="s">
        <v>27</v>
      </c>
      <c r="AI17" s="19">
        <v>0.46319444444444441</v>
      </c>
      <c r="AJ17" s="19" t="s">
        <v>27</v>
      </c>
      <c r="AK17" s="19">
        <v>0.47708333333333325</v>
      </c>
      <c r="AL17" s="19" t="s">
        <v>27</v>
      </c>
      <c r="AM17" s="19">
        <v>0.4909722222222222</v>
      </c>
      <c r="AN17" s="19" t="s">
        <v>27</v>
      </c>
      <c r="AO17" s="19">
        <v>0.50486111111111143</v>
      </c>
      <c r="AP17" s="19" t="s">
        <v>27</v>
      </c>
      <c r="AQ17" s="19">
        <v>0.51875000000000038</v>
      </c>
      <c r="AR17" s="19" t="s">
        <v>27</v>
      </c>
      <c r="AS17" s="19">
        <v>0.53263888888888844</v>
      </c>
      <c r="AT17" s="19" t="s">
        <v>27</v>
      </c>
      <c r="AU17" s="19">
        <v>0.54652777777777739</v>
      </c>
      <c r="AV17" s="19" t="s">
        <v>27</v>
      </c>
      <c r="AW17" s="19">
        <v>0.56041666666666434</v>
      </c>
      <c r="AX17" s="19" t="s">
        <v>27</v>
      </c>
      <c r="AY17" s="19">
        <v>0.5743055555555524</v>
      </c>
      <c r="AZ17" s="19" t="s">
        <v>27</v>
      </c>
      <c r="BA17" s="19">
        <v>0.58819444444444036</v>
      </c>
      <c r="BB17" s="19" t="s">
        <v>27</v>
      </c>
      <c r="BC17" s="19">
        <v>0.60208333333332842</v>
      </c>
      <c r="BD17" s="19" t="s">
        <v>27</v>
      </c>
      <c r="BE17" s="19">
        <v>0.61597222222221637</v>
      </c>
      <c r="BF17" s="19" t="s">
        <v>27</v>
      </c>
      <c r="BG17" s="19">
        <v>0.62986111111110443</v>
      </c>
      <c r="BH17" s="19" t="s">
        <v>27</v>
      </c>
      <c r="BI17" s="19">
        <v>0.64374999999999238</v>
      </c>
      <c r="BJ17" s="19" t="s">
        <v>27</v>
      </c>
      <c r="BK17" s="19">
        <v>0.65763888888888045</v>
      </c>
      <c r="BL17" s="19" t="s">
        <v>27</v>
      </c>
      <c r="BM17" s="19">
        <v>0.6715277777777674</v>
      </c>
      <c r="BN17" s="19" t="s">
        <v>27</v>
      </c>
      <c r="BO17" s="19">
        <v>0.68541666666665535</v>
      </c>
      <c r="BP17" s="19" t="s">
        <v>27</v>
      </c>
      <c r="BQ17" s="19">
        <v>0.69930555555554341</v>
      </c>
      <c r="BR17" s="19" t="s">
        <v>27</v>
      </c>
      <c r="BS17" s="19">
        <v>0.71319444444443136</v>
      </c>
      <c r="BT17" s="19" t="s">
        <v>27</v>
      </c>
      <c r="BU17" s="19">
        <v>0.72708333333331943</v>
      </c>
      <c r="BV17" s="19" t="s">
        <v>27</v>
      </c>
      <c r="BW17" s="19">
        <v>0.74097222222220738</v>
      </c>
      <c r="BX17" s="19" t="s">
        <v>27</v>
      </c>
      <c r="BY17" s="19">
        <v>0.75486111111109544</v>
      </c>
      <c r="BZ17" s="19" t="s">
        <v>27</v>
      </c>
      <c r="CA17" s="19">
        <v>0.76874999999998339</v>
      </c>
      <c r="CB17" s="19" t="s">
        <v>27</v>
      </c>
      <c r="CC17" s="19">
        <v>0.78263888888887134</v>
      </c>
      <c r="CD17" s="19" t="s">
        <v>27</v>
      </c>
      <c r="CE17" s="19">
        <v>0.7965277777777594</v>
      </c>
      <c r="CF17" s="19" t="s">
        <v>27</v>
      </c>
      <c r="CG17" s="19">
        <v>0.81041666666664736</v>
      </c>
      <c r="CH17" s="19" t="s">
        <v>27</v>
      </c>
      <c r="CI17" s="19">
        <v>0.82430555555553542</v>
      </c>
      <c r="CJ17" s="19">
        <v>0.83124999999997939</v>
      </c>
      <c r="CK17" s="19">
        <v>0.83819444444442337</v>
      </c>
      <c r="CL17" s="19">
        <v>0.84513888888886735</v>
      </c>
      <c r="CM17" s="19">
        <v>0.85208333333331143</v>
      </c>
      <c r="CN17" s="19" t="s">
        <v>27</v>
      </c>
      <c r="CO17" s="19">
        <v>0.86597222222222214</v>
      </c>
      <c r="CP17" s="19" t="s">
        <v>27</v>
      </c>
      <c r="CQ17" s="19">
        <v>0.88680555555555551</v>
      </c>
      <c r="CR17" s="19" t="s">
        <v>27</v>
      </c>
      <c r="CS17" s="19">
        <v>0.90763888888888888</v>
      </c>
      <c r="CT17" s="19" t="s">
        <v>27</v>
      </c>
      <c r="CU17" s="19">
        <v>0.92847222222222214</v>
      </c>
      <c r="CV17" s="19" t="s">
        <v>27</v>
      </c>
      <c r="CW17" s="19">
        <v>0.94930555555555551</v>
      </c>
      <c r="CX17" s="19" t="s">
        <v>27</v>
      </c>
      <c r="CY17" s="19">
        <v>0.97013888888888888</v>
      </c>
      <c r="CZ17" s="19">
        <v>0.98402777777777772</v>
      </c>
      <c r="DA17" s="19">
        <v>0.99097222222222214</v>
      </c>
      <c r="DB17" s="19">
        <v>0.99791666666666656</v>
      </c>
      <c r="DC17" s="19">
        <v>1.0118055555555561</v>
      </c>
    </row>
    <row r="18" spans="1:107" s="15" customFormat="1" x14ac:dyDescent="0.2">
      <c r="A18" s="16">
        <v>15</v>
      </c>
      <c r="B18" s="17">
        <f t="shared" si="0"/>
        <v>3</v>
      </c>
      <c r="C18" s="17">
        <f t="shared" si="1"/>
        <v>27</v>
      </c>
      <c r="D18" s="18" t="str">
        <f t="shared" si="2"/>
        <v>Budakalász, lenf.</v>
      </c>
      <c r="E18" s="19">
        <v>0.2006944444444444</v>
      </c>
      <c r="F18" s="19">
        <v>0.2270833333333333</v>
      </c>
      <c r="G18" s="19">
        <v>0.24791666666666659</v>
      </c>
      <c r="H18" s="19">
        <v>0.2631944444444444</v>
      </c>
      <c r="I18" s="19" t="s">
        <v>27</v>
      </c>
      <c r="J18" s="19">
        <v>0.28402777777777771</v>
      </c>
      <c r="K18" s="19" t="s">
        <v>27</v>
      </c>
      <c r="L18" s="19">
        <v>0.30624999999999997</v>
      </c>
      <c r="M18" s="19" t="s">
        <v>27</v>
      </c>
      <c r="N18" s="19" t="s">
        <v>27</v>
      </c>
      <c r="O18" s="19">
        <v>0.3256944444444444</v>
      </c>
      <c r="P18" s="19" t="s">
        <v>27</v>
      </c>
      <c r="Q18" s="19">
        <v>0.33958333333333329</v>
      </c>
      <c r="R18" s="19" t="s">
        <v>27</v>
      </c>
      <c r="S18" s="19">
        <v>0.35347222222222213</v>
      </c>
      <c r="T18" s="19" t="s">
        <v>27</v>
      </c>
      <c r="U18" s="19">
        <v>0.36736111111111108</v>
      </c>
      <c r="V18" s="19" t="s">
        <v>27</v>
      </c>
      <c r="W18" s="19">
        <v>0.38124999999999998</v>
      </c>
      <c r="X18" s="19" t="s">
        <v>27</v>
      </c>
      <c r="Y18" s="19">
        <v>0.39513888888888882</v>
      </c>
      <c r="Z18" s="19" t="s">
        <v>27</v>
      </c>
      <c r="AA18" s="19">
        <v>0.40902777777777771</v>
      </c>
      <c r="AB18" s="19" t="s">
        <v>27</v>
      </c>
      <c r="AC18" s="19">
        <v>0.42291666666666666</v>
      </c>
      <c r="AD18" s="19" t="s">
        <v>27</v>
      </c>
      <c r="AE18" s="19">
        <v>0.4368055555555555</v>
      </c>
      <c r="AF18" s="19" t="s">
        <v>27</v>
      </c>
      <c r="AG18" s="19">
        <v>0.4506944444444444</v>
      </c>
      <c r="AH18" s="19" t="s">
        <v>27</v>
      </c>
      <c r="AI18" s="19">
        <v>0.46458333333333329</v>
      </c>
      <c r="AJ18" s="19" t="s">
        <v>27</v>
      </c>
      <c r="AK18" s="19">
        <v>0.47847222222222213</v>
      </c>
      <c r="AL18" s="19" t="s">
        <v>27</v>
      </c>
      <c r="AM18" s="19">
        <v>0.49236111111111108</v>
      </c>
      <c r="AN18" s="19" t="s">
        <v>27</v>
      </c>
      <c r="AO18" s="19">
        <v>0.50625000000000031</v>
      </c>
      <c r="AP18" s="19" t="s">
        <v>27</v>
      </c>
      <c r="AQ18" s="19">
        <v>0.52013888888888926</v>
      </c>
      <c r="AR18" s="19" t="s">
        <v>27</v>
      </c>
      <c r="AS18" s="19">
        <v>0.53402777777777732</v>
      </c>
      <c r="AT18" s="19" t="s">
        <v>27</v>
      </c>
      <c r="AU18" s="19">
        <v>0.54791666666666627</v>
      </c>
      <c r="AV18" s="19" t="s">
        <v>27</v>
      </c>
      <c r="AW18" s="19">
        <v>0.56180555555555323</v>
      </c>
      <c r="AX18" s="19" t="s">
        <v>27</v>
      </c>
      <c r="AY18" s="19">
        <v>0.57569444444444129</v>
      </c>
      <c r="AZ18" s="19" t="s">
        <v>27</v>
      </c>
      <c r="BA18" s="19">
        <v>0.58958333333332924</v>
      </c>
      <c r="BB18" s="19" t="s">
        <v>27</v>
      </c>
      <c r="BC18" s="19">
        <v>0.6034722222222173</v>
      </c>
      <c r="BD18" s="19" t="s">
        <v>27</v>
      </c>
      <c r="BE18" s="19">
        <v>0.61736111111110525</v>
      </c>
      <c r="BF18" s="19" t="s">
        <v>27</v>
      </c>
      <c r="BG18" s="19">
        <v>0.63124999999999332</v>
      </c>
      <c r="BH18" s="19" t="s">
        <v>27</v>
      </c>
      <c r="BI18" s="19">
        <v>0.64513888888888127</v>
      </c>
      <c r="BJ18" s="19" t="s">
        <v>27</v>
      </c>
      <c r="BK18" s="19">
        <v>0.65902777777776933</v>
      </c>
      <c r="BL18" s="19" t="s">
        <v>27</v>
      </c>
      <c r="BM18" s="19">
        <v>0.67291666666665628</v>
      </c>
      <c r="BN18" s="19" t="s">
        <v>27</v>
      </c>
      <c r="BO18" s="19">
        <v>0.68680555555554423</v>
      </c>
      <c r="BP18" s="19" t="s">
        <v>27</v>
      </c>
      <c r="BQ18" s="19">
        <v>0.7006944444444323</v>
      </c>
      <c r="BR18" s="19" t="s">
        <v>27</v>
      </c>
      <c r="BS18" s="19">
        <v>0.71458333333332025</v>
      </c>
      <c r="BT18" s="19" t="s">
        <v>27</v>
      </c>
      <c r="BU18" s="19">
        <v>0.72847222222220831</v>
      </c>
      <c r="BV18" s="19" t="s">
        <v>27</v>
      </c>
      <c r="BW18" s="19">
        <v>0.74236111111109626</v>
      </c>
      <c r="BX18" s="19" t="s">
        <v>27</v>
      </c>
      <c r="BY18" s="19">
        <v>0.75624999999998432</v>
      </c>
      <c r="BZ18" s="19" t="s">
        <v>27</v>
      </c>
      <c r="CA18" s="19">
        <v>0.77013888888887228</v>
      </c>
      <c r="CB18" s="19" t="s">
        <v>27</v>
      </c>
      <c r="CC18" s="19">
        <v>0.78402777777776023</v>
      </c>
      <c r="CD18" s="19" t="s">
        <v>27</v>
      </c>
      <c r="CE18" s="19">
        <v>0.79791666666664829</v>
      </c>
      <c r="CF18" s="19" t="s">
        <v>27</v>
      </c>
      <c r="CG18" s="19">
        <v>0.81180555555553624</v>
      </c>
      <c r="CH18" s="19" t="s">
        <v>27</v>
      </c>
      <c r="CI18" s="19">
        <v>0.8256944444444243</v>
      </c>
      <c r="CJ18" s="19">
        <v>0.83263888888886828</v>
      </c>
      <c r="CK18" s="19">
        <v>0.83958333333331225</v>
      </c>
      <c r="CL18" s="19">
        <v>0.84652777777775623</v>
      </c>
      <c r="CM18" s="19">
        <v>0.85347222222220032</v>
      </c>
      <c r="CN18" s="19" t="s">
        <v>27</v>
      </c>
      <c r="CO18" s="19">
        <v>0.86736111111111103</v>
      </c>
      <c r="CP18" s="19" t="s">
        <v>27</v>
      </c>
      <c r="CQ18" s="19">
        <v>0.8881944444444444</v>
      </c>
      <c r="CR18" s="19" t="s">
        <v>27</v>
      </c>
      <c r="CS18" s="19">
        <v>0.90902777777777777</v>
      </c>
      <c r="CT18" s="19" t="s">
        <v>27</v>
      </c>
      <c r="CU18" s="19">
        <v>0.92986111111111103</v>
      </c>
      <c r="CV18" s="19" t="s">
        <v>27</v>
      </c>
      <c r="CW18" s="19">
        <v>0.9506944444444444</v>
      </c>
      <c r="CX18" s="19" t="s">
        <v>27</v>
      </c>
      <c r="CY18" s="19">
        <v>0.97152777777777777</v>
      </c>
      <c r="CZ18" s="19">
        <v>0.98541666666666661</v>
      </c>
      <c r="DA18" s="19">
        <v>0.99236111111111103</v>
      </c>
      <c r="DB18" s="19">
        <v>0.99930555555555545</v>
      </c>
      <c r="DC18" s="19">
        <v>1.013194444444445</v>
      </c>
    </row>
    <row r="19" spans="1:107" s="15" customFormat="1" x14ac:dyDescent="0.2">
      <c r="A19" s="16">
        <v>16</v>
      </c>
      <c r="B19" s="17">
        <f t="shared" si="0"/>
        <v>3</v>
      </c>
      <c r="C19" s="17">
        <f t="shared" si="1"/>
        <v>29</v>
      </c>
      <c r="D19" s="18" t="str">
        <f t="shared" si="2"/>
        <v>Szent István-t.</v>
      </c>
      <c r="E19" s="19">
        <v>0.20208333333333328</v>
      </c>
      <c r="F19" s="19">
        <v>0.22847222222222219</v>
      </c>
      <c r="G19" s="19">
        <v>0.24930555555555547</v>
      </c>
      <c r="H19" s="19">
        <v>0.26458333333333328</v>
      </c>
      <c r="I19" s="19" t="s">
        <v>27</v>
      </c>
      <c r="J19" s="19">
        <v>0.2854166666666666</v>
      </c>
      <c r="K19" s="19" t="s">
        <v>27</v>
      </c>
      <c r="L19" s="19">
        <v>0.30763888888888885</v>
      </c>
      <c r="M19" s="19" t="s">
        <v>27</v>
      </c>
      <c r="N19" s="19" t="s">
        <v>27</v>
      </c>
      <c r="O19" s="19">
        <v>0.32708333333333328</v>
      </c>
      <c r="P19" s="19" t="s">
        <v>27</v>
      </c>
      <c r="Q19" s="19">
        <v>0.34097222222222218</v>
      </c>
      <c r="R19" s="19" t="s">
        <v>27</v>
      </c>
      <c r="S19" s="19">
        <v>0.35486111111111102</v>
      </c>
      <c r="T19" s="19" t="s">
        <v>27</v>
      </c>
      <c r="U19" s="19">
        <v>0.36874999999999997</v>
      </c>
      <c r="V19" s="19" t="s">
        <v>27</v>
      </c>
      <c r="W19" s="19">
        <v>0.38263888888888886</v>
      </c>
      <c r="X19" s="19" t="s">
        <v>27</v>
      </c>
      <c r="Y19" s="19">
        <v>0.3965277777777777</v>
      </c>
      <c r="Z19" s="19" t="s">
        <v>27</v>
      </c>
      <c r="AA19" s="19">
        <v>0.4104166666666666</v>
      </c>
      <c r="AB19" s="19" t="s">
        <v>27</v>
      </c>
      <c r="AC19" s="19">
        <v>0.42430555555555555</v>
      </c>
      <c r="AD19" s="19" t="s">
        <v>27</v>
      </c>
      <c r="AE19" s="19">
        <v>0.43819444444444439</v>
      </c>
      <c r="AF19" s="19" t="s">
        <v>27</v>
      </c>
      <c r="AG19" s="19">
        <v>0.45208333333333328</v>
      </c>
      <c r="AH19" s="19" t="s">
        <v>27</v>
      </c>
      <c r="AI19" s="19">
        <v>0.46597222222222218</v>
      </c>
      <c r="AJ19" s="19" t="s">
        <v>27</v>
      </c>
      <c r="AK19" s="19">
        <v>0.47986111111111102</v>
      </c>
      <c r="AL19" s="19" t="s">
        <v>27</v>
      </c>
      <c r="AM19" s="19">
        <v>0.49374999999999997</v>
      </c>
      <c r="AN19" s="19" t="s">
        <v>27</v>
      </c>
      <c r="AO19" s="19">
        <v>0.50763888888888919</v>
      </c>
      <c r="AP19" s="19" t="s">
        <v>27</v>
      </c>
      <c r="AQ19" s="19">
        <v>0.52152777777777815</v>
      </c>
      <c r="AR19" s="19" t="s">
        <v>27</v>
      </c>
      <c r="AS19" s="19">
        <v>0.53541666666666621</v>
      </c>
      <c r="AT19" s="19" t="s">
        <v>27</v>
      </c>
      <c r="AU19" s="19">
        <v>0.54930555555555516</v>
      </c>
      <c r="AV19" s="19" t="s">
        <v>27</v>
      </c>
      <c r="AW19" s="19">
        <v>0.56319444444444211</v>
      </c>
      <c r="AX19" s="19" t="s">
        <v>27</v>
      </c>
      <c r="AY19" s="19">
        <v>0.57708333333333017</v>
      </c>
      <c r="AZ19" s="19" t="s">
        <v>27</v>
      </c>
      <c r="BA19" s="19">
        <v>0.59097222222221812</v>
      </c>
      <c r="BB19" s="19" t="s">
        <v>27</v>
      </c>
      <c r="BC19" s="19">
        <v>0.60486111111110619</v>
      </c>
      <c r="BD19" s="19" t="s">
        <v>27</v>
      </c>
      <c r="BE19" s="19">
        <v>0.61874999999999414</v>
      </c>
      <c r="BF19" s="19" t="s">
        <v>27</v>
      </c>
      <c r="BG19" s="19">
        <v>0.6326388888888822</v>
      </c>
      <c r="BH19" s="19" t="s">
        <v>27</v>
      </c>
      <c r="BI19" s="19">
        <v>0.64652777777777015</v>
      </c>
      <c r="BJ19" s="19" t="s">
        <v>27</v>
      </c>
      <c r="BK19" s="19">
        <v>0.66041666666665821</v>
      </c>
      <c r="BL19" s="19" t="s">
        <v>27</v>
      </c>
      <c r="BM19" s="19">
        <v>0.67430555555554517</v>
      </c>
      <c r="BN19" s="19" t="s">
        <v>27</v>
      </c>
      <c r="BO19" s="19">
        <v>0.68819444444443312</v>
      </c>
      <c r="BP19" s="19" t="s">
        <v>27</v>
      </c>
      <c r="BQ19" s="19">
        <v>0.70208333333332118</v>
      </c>
      <c r="BR19" s="19" t="s">
        <v>27</v>
      </c>
      <c r="BS19" s="19">
        <v>0.71597222222220913</v>
      </c>
      <c r="BT19" s="19" t="s">
        <v>27</v>
      </c>
      <c r="BU19" s="19">
        <v>0.72986111111109719</v>
      </c>
      <c r="BV19" s="19" t="s">
        <v>27</v>
      </c>
      <c r="BW19" s="19">
        <v>0.74374999999998515</v>
      </c>
      <c r="BX19" s="19" t="s">
        <v>27</v>
      </c>
      <c r="BY19" s="19">
        <v>0.75763888888887321</v>
      </c>
      <c r="BZ19" s="19" t="s">
        <v>27</v>
      </c>
      <c r="CA19" s="19">
        <v>0.77152777777776116</v>
      </c>
      <c r="CB19" s="19" t="s">
        <v>27</v>
      </c>
      <c r="CC19" s="19">
        <v>0.78541666666664911</v>
      </c>
      <c r="CD19" s="19" t="s">
        <v>27</v>
      </c>
      <c r="CE19" s="19">
        <v>0.79930555555553717</v>
      </c>
      <c r="CF19" s="19" t="s">
        <v>27</v>
      </c>
      <c r="CG19" s="19">
        <v>0.81319444444442512</v>
      </c>
      <c r="CH19" s="19" t="s">
        <v>27</v>
      </c>
      <c r="CI19" s="19">
        <v>0.82708333333331319</v>
      </c>
      <c r="CJ19" s="19">
        <v>0.83402777777775716</v>
      </c>
      <c r="CK19" s="19">
        <v>0.84097222222220114</v>
      </c>
      <c r="CL19" s="19">
        <v>0.84791666666664511</v>
      </c>
      <c r="CM19" s="19">
        <v>0.8548611111110892</v>
      </c>
      <c r="CN19" s="19" t="s">
        <v>27</v>
      </c>
      <c r="CO19" s="19">
        <v>0.86874999999999991</v>
      </c>
      <c r="CP19" s="19" t="s">
        <v>27</v>
      </c>
      <c r="CQ19" s="19">
        <v>0.88958333333333328</v>
      </c>
      <c r="CR19" s="19" t="s">
        <v>27</v>
      </c>
      <c r="CS19" s="19">
        <v>0.91041666666666665</v>
      </c>
      <c r="CT19" s="19" t="s">
        <v>27</v>
      </c>
      <c r="CU19" s="19">
        <v>0.93124999999999991</v>
      </c>
      <c r="CV19" s="19" t="s">
        <v>27</v>
      </c>
      <c r="CW19" s="19">
        <v>0.95208333333333328</v>
      </c>
      <c r="CX19" s="19" t="s">
        <v>27</v>
      </c>
      <c r="CY19" s="19">
        <v>0.97291666666666665</v>
      </c>
      <c r="CZ19" s="19">
        <v>0.98680555555555549</v>
      </c>
      <c r="DA19" s="19">
        <v>0.99374999999999991</v>
      </c>
      <c r="DB19" s="19">
        <v>1.0006944444444443</v>
      </c>
      <c r="DC19" s="19">
        <v>1.0145833333333338</v>
      </c>
    </row>
    <row r="20" spans="1:107" s="15" customFormat="1" x14ac:dyDescent="0.2">
      <c r="A20" s="16">
        <v>17</v>
      </c>
      <c r="B20" s="17">
        <f t="shared" si="0"/>
        <v>1</v>
      </c>
      <c r="C20" s="17">
        <f t="shared" si="1"/>
        <v>32</v>
      </c>
      <c r="D20" s="18" t="str">
        <f t="shared" si="2"/>
        <v>Pomáz</v>
      </c>
      <c r="E20" s="19">
        <v>0.20416666666666661</v>
      </c>
      <c r="F20" s="19">
        <v>0.23055555555555551</v>
      </c>
      <c r="G20" s="19">
        <v>0.25138888888888883</v>
      </c>
      <c r="H20" s="19">
        <v>0.26666666666666661</v>
      </c>
      <c r="I20" s="19" t="s">
        <v>27</v>
      </c>
      <c r="J20" s="19">
        <v>0.28749999999999992</v>
      </c>
      <c r="K20" s="19" t="s">
        <v>27</v>
      </c>
      <c r="L20" s="19">
        <v>0.30972222222222218</v>
      </c>
      <c r="M20" s="19" t="s">
        <v>27</v>
      </c>
      <c r="N20" s="19" t="s">
        <v>27</v>
      </c>
      <c r="O20" s="19">
        <v>0.32916666666666661</v>
      </c>
      <c r="P20" s="19" t="s">
        <v>27</v>
      </c>
      <c r="Q20" s="19">
        <v>0.3430555555555555</v>
      </c>
      <c r="R20" s="19" t="s">
        <v>27</v>
      </c>
      <c r="S20" s="19">
        <v>0.35694444444444434</v>
      </c>
      <c r="T20" s="19" t="s">
        <v>27</v>
      </c>
      <c r="U20" s="19">
        <v>0.37083333333333329</v>
      </c>
      <c r="V20" s="19" t="s">
        <v>27</v>
      </c>
      <c r="W20" s="19">
        <v>0.38472222222222219</v>
      </c>
      <c r="X20" s="19" t="s">
        <v>27</v>
      </c>
      <c r="Y20" s="19">
        <v>0.39861111111111103</v>
      </c>
      <c r="Z20" s="19" t="s">
        <v>27</v>
      </c>
      <c r="AA20" s="19">
        <v>0.41249999999999992</v>
      </c>
      <c r="AB20" s="19" t="s">
        <v>27</v>
      </c>
      <c r="AC20" s="19">
        <v>0.42638888888888887</v>
      </c>
      <c r="AD20" s="19" t="s">
        <v>27</v>
      </c>
      <c r="AE20" s="19">
        <v>0.44027777777777771</v>
      </c>
      <c r="AF20" s="19" t="s">
        <v>27</v>
      </c>
      <c r="AG20" s="19">
        <v>0.45416666666666661</v>
      </c>
      <c r="AH20" s="19" t="s">
        <v>27</v>
      </c>
      <c r="AI20" s="19">
        <v>0.4680555555555555</v>
      </c>
      <c r="AJ20" s="19" t="s">
        <v>27</v>
      </c>
      <c r="AK20" s="19">
        <v>0.48194444444444434</v>
      </c>
      <c r="AL20" s="19" t="s">
        <v>27</v>
      </c>
      <c r="AM20" s="19">
        <v>0.49583333333333329</v>
      </c>
      <c r="AN20" s="19" t="s">
        <v>27</v>
      </c>
      <c r="AO20" s="19">
        <v>0.50972222222222252</v>
      </c>
      <c r="AP20" s="19" t="s">
        <v>27</v>
      </c>
      <c r="AQ20" s="19">
        <v>0.52361111111111147</v>
      </c>
      <c r="AR20" s="19" t="s">
        <v>27</v>
      </c>
      <c r="AS20" s="19">
        <v>0.53749999999999953</v>
      </c>
      <c r="AT20" s="19" t="s">
        <v>27</v>
      </c>
      <c r="AU20" s="19">
        <v>0.55138888888888848</v>
      </c>
      <c r="AV20" s="19" t="s">
        <v>27</v>
      </c>
      <c r="AW20" s="19">
        <v>0.56527777777777544</v>
      </c>
      <c r="AX20" s="19" t="s">
        <v>27</v>
      </c>
      <c r="AY20" s="19">
        <v>0.5791666666666635</v>
      </c>
      <c r="AZ20" s="19" t="s">
        <v>27</v>
      </c>
      <c r="BA20" s="19">
        <v>0.59305555555555145</v>
      </c>
      <c r="BB20" s="19" t="s">
        <v>27</v>
      </c>
      <c r="BC20" s="19">
        <v>0.60694444444443951</v>
      </c>
      <c r="BD20" s="19" t="s">
        <v>27</v>
      </c>
      <c r="BE20" s="19">
        <v>0.62083333333332746</v>
      </c>
      <c r="BF20" s="19" t="s">
        <v>27</v>
      </c>
      <c r="BG20" s="19">
        <v>0.63472222222221553</v>
      </c>
      <c r="BH20" s="19" t="s">
        <v>27</v>
      </c>
      <c r="BI20" s="19">
        <v>0.64861111111110348</v>
      </c>
      <c r="BJ20" s="19" t="s">
        <v>27</v>
      </c>
      <c r="BK20" s="19">
        <v>0.66249999999999154</v>
      </c>
      <c r="BL20" s="19" t="s">
        <v>27</v>
      </c>
      <c r="BM20" s="19">
        <v>0.67638888888887849</v>
      </c>
      <c r="BN20" s="19" t="s">
        <v>27</v>
      </c>
      <c r="BO20" s="19">
        <v>0.69027777777776644</v>
      </c>
      <c r="BP20" s="19" t="s">
        <v>27</v>
      </c>
      <c r="BQ20" s="19">
        <v>0.70416666666665451</v>
      </c>
      <c r="BR20" s="19" t="s">
        <v>27</v>
      </c>
      <c r="BS20" s="19">
        <v>0.71805555555554246</v>
      </c>
      <c r="BT20" s="19" t="s">
        <v>27</v>
      </c>
      <c r="BU20" s="19">
        <v>0.73194444444443052</v>
      </c>
      <c r="BV20" s="19" t="s">
        <v>27</v>
      </c>
      <c r="BW20" s="19">
        <v>0.74583333333331847</v>
      </c>
      <c r="BX20" s="19" t="s">
        <v>27</v>
      </c>
      <c r="BY20" s="19">
        <v>0.75972222222220653</v>
      </c>
      <c r="BZ20" s="19" t="s">
        <v>27</v>
      </c>
      <c r="CA20" s="19">
        <v>0.77361111111109448</v>
      </c>
      <c r="CB20" s="19" t="s">
        <v>27</v>
      </c>
      <c r="CC20" s="19">
        <v>0.78749999999998244</v>
      </c>
      <c r="CD20" s="19" t="s">
        <v>27</v>
      </c>
      <c r="CE20" s="19">
        <v>0.8013888888888705</v>
      </c>
      <c r="CF20" s="19" t="s">
        <v>27</v>
      </c>
      <c r="CG20" s="19">
        <v>0.81527777777775845</v>
      </c>
      <c r="CH20" s="19" t="s">
        <v>27</v>
      </c>
      <c r="CI20" s="19">
        <v>0.82916666666664651</v>
      </c>
      <c r="CJ20" s="19">
        <v>0.83611111111109049</v>
      </c>
      <c r="CK20" s="19">
        <v>0.84305555555553446</v>
      </c>
      <c r="CL20" s="19">
        <v>0.84999999999997844</v>
      </c>
      <c r="CM20" s="19">
        <v>0.85694444444442253</v>
      </c>
      <c r="CN20" s="19" t="s">
        <v>27</v>
      </c>
      <c r="CO20" s="19">
        <v>0.87083333333333324</v>
      </c>
      <c r="CP20" s="19" t="s">
        <v>27</v>
      </c>
      <c r="CQ20" s="19">
        <v>0.89166666666666661</v>
      </c>
      <c r="CR20" s="19" t="s">
        <v>27</v>
      </c>
      <c r="CS20" s="19">
        <v>0.91249999999999998</v>
      </c>
      <c r="CT20" s="19" t="s">
        <v>27</v>
      </c>
      <c r="CU20" s="19">
        <v>0.93333333333333324</v>
      </c>
      <c r="CV20" s="19" t="s">
        <v>27</v>
      </c>
      <c r="CW20" s="19">
        <v>0.95416666666666661</v>
      </c>
      <c r="CX20" s="19" t="s">
        <v>27</v>
      </c>
      <c r="CY20" s="19">
        <v>0.97499999999999998</v>
      </c>
      <c r="CZ20" s="19">
        <v>0.98888888888888882</v>
      </c>
      <c r="DA20" s="19">
        <v>0.99583333333333324</v>
      </c>
      <c r="DB20" s="19">
        <v>1.0027777777777778</v>
      </c>
      <c r="DC20" s="19">
        <v>1.0166666666666673</v>
      </c>
    </row>
    <row r="21" spans="1:107" s="15" customFormat="1" x14ac:dyDescent="0.2">
      <c r="A21" s="16">
        <v>18</v>
      </c>
      <c r="B21" s="17">
        <f t="shared" si="0"/>
        <v>3</v>
      </c>
      <c r="C21" s="17">
        <f t="shared" si="1"/>
        <v>37</v>
      </c>
      <c r="D21" s="18" t="str">
        <f t="shared" si="2"/>
        <v>Pannóniatelep</v>
      </c>
      <c r="E21" s="19">
        <v>0.20763888888888882</v>
      </c>
      <c r="F21" s="19">
        <v>0.23402777777777772</v>
      </c>
      <c r="G21" s="19">
        <v>0.25486111111111104</v>
      </c>
      <c r="H21" s="19">
        <v>0.27013888888888882</v>
      </c>
      <c r="I21" s="19" t="s">
        <v>27</v>
      </c>
      <c r="J21" s="19">
        <v>0.29097222222222213</v>
      </c>
      <c r="K21" s="19" t="s">
        <v>27</v>
      </c>
      <c r="L21" s="19">
        <v>0.31319444444444439</v>
      </c>
      <c r="M21" s="19" t="s">
        <v>27</v>
      </c>
      <c r="N21" s="19" t="s">
        <v>27</v>
      </c>
      <c r="O21" s="19">
        <v>0.33263888888888882</v>
      </c>
      <c r="P21" s="19" t="s">
        <v>27</v>
      </c>
      <c r="Q21" s="19">
        <v>0.34652777777777771</v>
      </c>
      <c r="R21" s="19" t="s">
        <v>27</v>
      </c>
      <c r="S21" s="19">
        <v>0.36041666666666655</v>
      </c>
      <c r="T21" s="19" t="s">
        <v>27</v>
      </c>
      <c r="U21" s="19">
        <v>0.3743055555555555</v>
      </c>
      <c r="V21" s="19" t="s">
        <v>27</v>
      </c>
      <c r="W21" s="19">
        <v>0.3881944444444444</v>
      </c>
      <c r="X21" s="19" t="s">
        <v>27</v>
      </c>
      <c r="Y21" s="19">
        <v>0.40208333333333324</v>
      </c>
      <c r="Z21" s="19" t="s">
        <v>27</v>
      </c>
      <c r="AA21" s="19">
        <v>0.41597222222222213</v>
      </c>
      <c r="AB21" s="19" t="s">
        <v>27</v>
      </c>
      <c r="AC21" s="19">
        <v>0.42986111111111108</v>
      </c>
      <c r="AD21" s="19" t="s">
        <v>27</v>
      </c>
      <c r="AE21" s="19">
        <v>0.44374999999999992</v>
      </c>
      <c r="AF21" s="19" t="s">
        <v>27</v>
      </c>
      <c r="AG21" s="19">
        <v>0.45763888888888882</v>
      </c>
      <c r="AH21" s="19" t="s">
        <v>27</v>
      </c>
      <c r="AI21" s="19">
        <v>0.47152777777777771</v>
      </c>
      <c r="AJ21" s="19" t="s">
        <v>27</v>
      </c>
      <c r="AK21" s="19">
        <v>0.48541666666666655</v>
      </c>
      <c r="AL21" s="19" t="s">
        <v>27</v>
      </c>
      <c r="AM21" s="19">
        <v>0.4993055555555555</v>
      </c>
      <c r="AN21" s="19" t="s">
        <v>27</v>
      </c>
      <c r="AO21" s="19">
        <v>0.51319444444444473</v>
      </c>
      <c r="AP21" s="19" t="s">
        <v>27</v>
      </c>
      <c r="AQ21" s="19">
        <v>0.52708333333333368</v>
      </c>
      <c r="AR21" s="19" t="s">
        <v>27</v>
      </c>
      <c r="AS21" s="19">
        <v>0.54097222222222174</v>
      </c>
      <c r="AT21" s="19" t="s">
        <v>27</v>
      </c>
      <c r="AU21" s="19">
        <v>0.55486111111111069</v>
      </c>
      <c r="AV21" s="19" t="s">
        <v>27</v>
      </c>
      <c r="AW21" s="19">
        <v>0.56874999999999765</v>
      </c>
      <c r="AX21" s="19" t="s">
        <v>27</v>
      </c>
      <c r="AY21" s="19">
        <v>0.58263888888888571</v>
      </c>
      <c r="AZ21" s="19" t="s">
        <v>27</v>
      </c>
      <c r="BA21" s="19">
        <v>0.59652777777777366</v>
      </c>
      <c r="BB21" s="19" t="s">
        <v>27</v>
      </c>
      <c r="BC21" s="19">
        <v>0.61041666666666172</v>
      </c>
      <c r="BD21" s="19" t="s">
        <v>27</v>
      </c>
      <c r="BE21" s="19">
        <v>0.62430555555554967</v>
      </c>
      <c r="BF21" s="19" t="s">
        <v>27</v>
      </c>
      <c r="BG21" s="19">
        <v>0.63819444444443774</v>
      </c>
      <c r="BH21" s="19" t="s">
        <v>27</v>
      </c>
      <c r="BI21" s="19">
        <v>0.65208333333332569</v>
      </c>
      <c r="BJ21" s="19" t="s">
        <v>27</v>
      </c>
      <c r="BK21" s="19">
        <v>0.66597222222221375</v>
      </c>
      <c r="BL21" s="19" t="s">
        <v>27</v>
      </c>
      <c r="BM21" s="19">
        <v>0.6798611111111007</v>
      </c>
      <c r="BN21" s="19" t="s">
        <v>27</v>
      </c>
      <c r="BO21" s="19">
        <v>0.69374999999998865</v>
      </c>
      <c r="BP21" s="19" t="s">
        <v>27</v>
      </c>
      <c r="BQ21" s="19">
        <v>0.70763888888887672</v>
      </c>
      <c r="BR21" s="19" t="s">
        <v>27</v>
      </c>
      <c r="BS21" s="19">
        <v>0.72152777777776467</v>
      </c>
      <c r="BT21" s="19" t="s">
        <v>27</v>
      </c>
      <c r="BU21" s="19">
        <v>0.73541666666665273</v>
      </c>
      <c r="BV21" s="19" t="s">
        <v>27</v>
      </c>
      <c r="BW21" s="19">
        <v>0.74930555555554068</v>
      </c>
      <c r="BX21" s="19" t="s">
        <v>27</v>
      </c>
      <c r="BY21" s="19">
        <v>0.76319444444442874</v>
      </c>
      <c r="BZ21" s="19" t="s">
        <v>27</v>
      </c>
      <c r="CA21" s="19">
        <v>0.77708333333331669</v>
      </c>
      <c r="CB21" s="19" t="s">
        <v>27</v>
      </c>
      <c r="CC21" s="19">
        <v>0.79097222222220465</v>
      </c>
      <c r="CD21" s="19" t="s">
        <v>27</v>
      </c>
      <c r="CE21" s="19">
        <v>0.80486111111109271</v>
      </c>
      <c r="CF21" s="19" t="s">
        <v>27</v>
      </c>
      <c r="CG21" s="19">
        <v>0.81874999999998066</v>
      </c>
      <c r="CH21" s="19" t="s">
        <v>27</v>
      </c>
      <c r="CI21" s="19">
        <v>0.83263888888886872</v>
      </c>
      <c r="CJ21" s="19">
        <v>0.8395833333333127</v>
      </c>
      <c r="CK21" s="19">
        <v>0.84652777777775667</v>
      </c>
      <c r="CL21" s="19">
        <v>0.85347222222220065</v>
      </c>
      <c r="CM21" s="19">
        <v>0.86041666666664474</v>
      </c>
      <c r="CN21" s="19" t="s">
        <v>27</v>
      </c>
      <c r="CO21" s="19">
        <v>0.87430555555555545</v>
      </c>
      <c r="CP21" s="19" t="s">
        <v>27</v>
      </c>
      <c r="CQ21" s="19">
        <v>0.89513888888888882</v>
      </c>
      <c r="CR21" s="19" t="s">
        <v>27</v>
      </c>
      <c r="CS21" s="19">
        <v>0.91597222222222219</v>
      </c>
      <c r="CT21" s="19" t="s">
        <v>27</v>
      </c>
      <c r="CU21" s="19">
        <v>0.93680555555555545</v>
      </c>
      <c r="CV21" s="19" t="s">
        <v>27</v>
      </c>
      <c r="CW21" s="19">
        <v>0.95763888888888882</v>
      </c>
      <c r="CX21" s="19" t="s">
        <v>27</v>
      </c>
      <c r="CY21" s="19">
        <v>0.97847222222222219</v>
      </c>
      <c r="CZ21" s="19">
        <v>0.99236111111111103</v>
      </c>
      <c r="DA21" s="19">
        <v>0.99930555555555545</v>
      </c>
      <c r="DB21" s="19">
        <v>1.0062500000000001</v>
      </c>
      <c r="DC21" s="19">
        <v>1.0201388888888896</v>
      </c>
    </row>
    <row r="22" spans="1:107" s="15" customFormat="1" x14ac:dyDescent="0.2">
      <c r="A22" s="24">
        <v>19</v>
      </c>
      <c r="B22" s="25">
        <f>VLOOKUP(A22,db_vonal,4,FALSE)</f>
        <v>1</v>
      </c>
      <c r="C22" s="25">
        <f>VLOOKUP(A22,db_vonal,5,FALSE)</f>
        <v>39</v>
      </c>
      <c r="D22" s="26" t="str">
        <f>VLOOKUP(A22,db_vonal,2,FALSE)</f>
        <v>Szentendre</v>
      </c>
      <c r="E22" s="27">
        <v>0.2090277777777777</v>
      </c>
      <c r="F22" s="27">
        <v>0.23541666666666661</v>
      </c>
      <c r="G22" s="27">
        <v>0.25624999999999992</v>
      </c>
      <c r="H22" s="27">
        <v>0.2715277777777777</v>
      </c>
      <c r="I22" s="27" t="s">
        <v>27</v>
      </c>
      <c r="J22" s="27">
        <v>0.29236111111111102</v>
      </c>
      <c r="K22" s="27" t="s">
        <v>27</v>
      </c>
      <c r="L22" s="27">
        <v>0.31458333333333327</v>
      </c>
      <c r="M22" s="27" t="s">
        <v>27</v>
      </c>
      <c r="N22" s="27" t="s">
        <v>27</v>
      </c>
      <c r="O22" s="27">
        <v>0.3340277777777777</v>
      </c>
      <c r="P22" s="27" t="s">
        <v>27</v>
      </c>
      <c r="Q22" s="27">
        <v>0.3479166666666666</v>
      </c>
      <c r="R22" s="27" t="s">
        <v>27</v>
      </c>
      <c r="S22" s="27">
        <v>0.36180555555555544</v>
      </c>
      <c r="T22" s="27" t="s">
        <v>27</v>
      </c>
      <c r="U22" s="27">
        <v>0.37569444444444439</v>
      </c>
      <c r="V22" s="27" t="s">
        <v>27</v>
      </c>
      <c r="W22" s="27">
        <v>0.38958333333333328</v>
      </c>
      <c r="X22" s="27" t="s">
        <v>27</v>
      </c>
      <c r="Y22" s="27">
        <v>0.40347222222222212</v>
      </c>
      <c r="Z22" s="27" t="s">
        <v>27</v>
      </c>
      <c r="AA22" s="27">
        <v>0.41736111111111102</v>
      </c>
      <c r="AB22" s="27" t="s">
        <v>27</v>
      </c>
      <c r="AC22" s="27">
        <v>0.43124999999999997</v>
      </c>
      <c r="AD22" s="27" t="s">
        <v>27</v>
      </c>
      <c r="AE22" s="27">
        <v>0.44513888888888881</v>
      </c>
      <c r="AF22" s="27" t="s">
        <v>27</v>
      </c>
      <c r="AG22" s="27">
        <v>0.4590277777777777</v>
      </c>
      <c r="AH22" s="27" t="s">
        <v>27</v>
      </c>
      <c r="AI22" s="27">
        <v>0.4729166666666666</v>
      </c>
      <c r="AJ22" s="27" t="s">
        <v>27</v>
      </c>
      <c r="AK22" s="27">
        <v>0.48680555555555544</v>
      </c>
      <c r="AL22" s="27" t="s">
        <v>27</v>
      </c>
      <c r="AM22" s="27">
        <v>0.50069444444444444</v>
      </c>
      <c r="AN22" s="27" t="s">
        <v>27</v>
      </c>
      <c r="AO22" s="27">
        <v>0.51458333333333361</v>
      </c>
      <c r="AP22" s="27" t="s">
        <v>27</v>
      </c>
      <c r="AQ22" s="27">
        <v>0.52847222222222257</v>
      </c>
      <c r="AR22" s="27" t="s">
        <v>27</v>
      </c>
      <c r="AS22" s="27">
        <v>0.54236111111111063</v>
      </c>
      <c r="AT22" s="27" t="s">
        <v>27</v>
      </c>
      <c r="AU22" s="27">
        <v>0.55624999999999958</v>
      </c>
      <c r="AV22" s="27" t="s">
        <v>27</v>
      </c>
      <c r="AW22" s="27">
        <v>0.57013888888888653</v>
      </c>
      <c r="AX22" s="27" t="s">
        <v>27</v>
      </c>
      <c r="AY22" s="27">
        <v>0.58402777777777459</v>
      </c>
      <c r="AZ22" s="27" t="s">
        <v>27</v>
      </c>
      <c r="BA22" s="27">
        <v>0.59791666666666254</v>
      </c>
      <c r="BB22" s="27" t="s">
        <v>27</v>
      </c>
      <c r="BC22" s="27">
        <v>0.61180555555555061</v>
      </c>
      <c r="BD22" s="27" t="s">
        <v>27</v>
      </c>
      <c r="BE22" s="27">
        <v>0.62569444444443856</v>
      </c>
      <c r="BF22" s="27" t="s">
        <v>27</v>
      </c>
      <c r="BG22" s="27">
        <v>0.63958333333332662</v>
      </c>
      <c r="BH22" s="27" t="s">
        <v>27</v>
      </c>
      <c r="BI22" s="27">
        <v>0.65347222222221457</v>
      </c>
      <c r="BJ22" s="27" t="s">
        <v>27</v>
      </c>
      <c r="BK22" s="27">
        <v>0.66736111111110263</v>
      </c>
      <c r="BL22" s="27" t="s">
        <v>27</v>
      </c>
      <c r="BM22" s="27">
        <v>0.68124999999998959</v>
      </c>
      <c r="BN22" s="27" t="s">
        <v>27</v>
      </c>
      <c r="BO22" s="27">
        <v>0.69513888888887754</v>
      </c>
      <c r="BP22" s="27" t="s">
        <v>27</v>
      </c>
      <c r="BQ22" s="27">
        <v>0.7090277777777656</v>
      </c>
      <c r="BR22" s="27" t="s">
        <v>27</v>
      </c>
      <c r="BS22" s="27">
        <v>0.72291666666665355</v>
      </c>
      <c r="BT22" s="27" t="s">
        <v>27</v>
      </c>
      <c r="BU22" s="27">
        <v>0.73680555555554161</v>
      </c>
      <c r="BV22" s="27" t="s">
        <v>27</v>
      </c>
      <c r="BW22" s="27">
        <v>0.75069444444442956</v>
      </c>
      <c r="BX22" s="27" t="s">
        <v>27</v>
      </c>
      <c r="BY22" s="27">
        <v>0.76458333333331763</v>
      </c>
      <c r="BZ22" s="27" t="s">
        <v>27</v>
      </c>
      <c r="CA22" s="27">
        <v>0.77847222222220558</v>
      </c>
      <c r="CB22" s="27" t="s">
        <v>27</v>
      </c>
      <c r="CC22" s="27">
        <v>0.79236111111109353</v>
      </c>
      <c r="CD22" s="27" t="s">
        <v>27</v>
      </c>
      <c r="CE22" s="27">
        <v>0.80624999999998159</v>
      </c>
      <c r="CF22" s="27" t="s">
        <v>27</v>
      </c>
      <c r="CG22" s="27">
        <v>0.82013888888886954</v>
      </c>
      <c r="CH22" s="27" t="s">
        <v>27</v>
      </c>
      <c r="CI22" s="27">
        <v>0.83402777777775761</v>
      </c>
      <c r="CJ22" s="27">
        <v>0.84097222222220158</v>
      </c>
      <c r="CK22" s="27">
        <v>0.84791666666664556</v>
      </c>
      <c r="CL22" s="27">
        <v>0.85486111111108953</v>
      </c>
      <c r="CM22" s="27">
        <v>0.86180555555553362</v>
      </c>
      <c r="CN22" s="27" t="s">
        <v>27</v>
      </c>
      <c r="CO22" s="27">
        <v>0.87569444444444433</v>
      </c>
      <c r="CP22" s="27" t="s">
        <v>27</v>
      </c>
      <c r="CQ22" s="27">
        <v>0.8965277777777777</v>
      </c>
      <c r="CR22" s="27" t="s">
        <v>27</v>
      </c>
      <c r="CS22" s="27">
        <v>0.91736111111111107</v>
      </c>
      <c r="CT22" s="27" t="s">
        <v>27</v>
      </c>
      <c r="CU22" s="27">
        <v>0.93819444444444433</v>
      </c>
      <c r="CV22" s="27" t="s">
        <v>27</v>
      </c>
      <c r="CW22" s="27">
        <v>0.9590277777777777</v>
      </c>
      <c r="CX22" s="27" t="s">
        <v>27</v>
      </c>
      <c r="CY22" s="27">
        <v>0.97986111111111107</v>
      </c>
      <c r="CZ22" s="27">
        <v>0.99374999999999991</v>
      </c>
      <c r="DA22" s="27">
        <v>1.0006944444444443</v>
      </c>
      <c r="DB22" s="27">
        <v>1.007638888888889</v>
      </c>
      <c r="DC22" s="27">
        <v>1.0215277777777785</v>
      </c>
    </row>
  </sheetData>
  <pageMargins left="0.75" right="0.75" top="1" bottom="1" header="0.5" footer="0.5"/>
  <pageSetup paperSize="9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DC22"/>
  <sheetViews>
    <sheetView showGridLines="0" showZeros="0" workbookViewId="0">
      <pane xSplit="4" ySplit="3" topLeftCell="E4" activePane="bottomRight" state="frozen"/>
      <selection activeCell="CN35" sqref="CN35"/>
      <selection pane="topRight" activeCell="CN35" sqref="CN35"/>
      <selection pane="bottomLeft" activeCell="CN35" sqref="CN35"/>
      <selection pane="bottomRight" activeCell="CN35" sqref="CN35"/>
    </sheetView>
  </sheetViews>
  <sheetFormatPr defaultRowHeight="12.75" x14ac:dyDescent="0.2"/>
  <cols>
    <col min="4" max="4" width="27.28515625" bestFit="1" customWidth="1"/>
    <col min="5" max="157" width="5.7109375" customWidth="1"/>
  </cols>
  <sheetData>
    <row r="1" spans="1:107" x14ac:dyDescent="0.2">
      <c r="A1" s="28" t="s">
        <v>28</v>
      </c>
      <c r="B1" s="28"/>
      <c r="C1" s="28"/>
      <c r="D1" s="28"/>
      <c r="E1" s="29" t="s">
        <v>1</v>
      </c>
      <c r="F1" s="29" t="s">
        <v>1</v>
      </c>
      <c r="G1" s="29" t="s">
        <v>1</v>
      </c>
      <c r="H1" s="29" t="s">
        <v>1</v>
      </c>
      <c r="I1" s="29" t="s">
        <v>1</v>
      </c>
      <c r="J1" s="29" t="s">
        <v>1</v>
      </c>
      <c r="K1" s="29" t="s">
        <v>1</v>
      </c>
      <c r="L1" s="29" t="s">
        <v>1</v>
      </c>
      <c r="M1" s="29" t="s">
        <v>2</v>
      </c>
      <c r="N1" s="29" t="s">
        <v>1</v>
      </c>
      <c r="O1" s="29" t="s">
        <v>1</v>
      </c>
      <c r="P1" s="29" t="s">
        <v>1</v>
      </c>
      <c r="Q1" s="29" t="s">
        <v>2</v>
      </c>
      <c r="R1" s="29" t="s">
        <v>1</v>
      </c>
      <c r="S1" s="29" t="s">
        <v>2</v>
      </c>
      <c r="T1" s="29" t="s">
        <v>1</v>
      </c>
      <c r="U1" s="29" t="s">
        <v>2</v>
      </c>
      <c r="V1" s="29" t="s">
        <v>1</v>
      </c>
      <c r="W1" s="29" t="s">
        <v>2</v>
      </c>
      <c r="X1" s="29" t="s">
        <v>1</v>
      </c>
      <c r="Y1" s="29" t="s">
        <v>2</v>
      </c>
      <c r="Z1" s="29" t="s">
        <v>1</v>
      </c>
      <c r="AA1" s="29" t="s">
        <v>2</v>
      </c>
      <c r="AB1" s="29" t="s">
        <v>1</v>
      </c>
      <c r="AC1" s="29" t="s">
        <v>2</v>
      </c>
      <c r="AD1" s="29" t="s">
        <v>1</v>
      </c>
      <c r="AE1" s="29" t="s">
        <v>2</v>
      </c>
      <c r="AF1" s="29" t="s">
        <v>1</v>
      </c>
      <c r="AG1" s="29" t="s">
        <v>2</v>
      </c>
      <c r="AH1" s="29" t="s">
        <v>1</v>
      </c>
      <c r="AI1" s="29" t="s">
        <v>2</v>
      </c>
      <c r="AJ1" s="29" t="s">
        <v>1</v>
      </c>
      <c r="AK1" s="29" t="s">
        <v>2</v>
      </c>
      <c r="AL1" s="29" t="s">
        <v>1</v>
      </c>
      <c r="AM1" s="29" t="s">
        <v>2</v>
      </c>
      <c r="AN1" s="29" t="s">
        <v>1</v>
      </c>
      <c r="AO1" s="29" t="s">
        <v>2</v>
      </c>
      <c r="AP1" s="29" t="s">
        <v>1</v>
      </c>
      <c r="AQ1" s="29" t="s">
        <v>2</v>
      </c>
      <c r="AR1" s="29" t="s">
        <v>1</v>
      </c>
      <c r="AS1" s="29" t="s">
        <v>2</v>
      </c>
      <c r="AT1" s="29" t="s">
        <v>1</v>
      </c>
      <c r="AU1" s="29" t="s">
        <v>2</v>
      </c>
      <c r="AV1" s="29" t="s">
        <v>1</v>
      </c>
      <c r="AW1" s="29" t="s">
        <v>2</v>
      </c>
      <c r="AX1" s="29" t="s">
        <v>1</v>
      </c>
      <c r="AY1" s="29" t="s">
        <v>2</v>
      </c>
      <c r="AZ1" s="29" t="s">
        <v>1</v>
      </c>
      <c r="BA1" s="29" t="s">
        <v>2</v>
      </c>
      <c r="BB1" s="29" t="s">
        <v>1</v>
      </c>
      <c r="BC1" s="29" t="s">
        <v>2</v>
      </c>
      <c r="BD1" s="29" t="s">
        <v>1</v>
      </c>
      <c r="BE1" s="29" t="s">
        <v>2</v>
      </c>
      <c r="BF1" s="29" t="s">
        <v>1</v>
      </c>
      <c r="BG1" s="29" t="s">
        <v>2</v>
      </c>
      <c r="BH1" s="29" t="s">
        <v>1</v>
      </c>
      <c r="BI1" s="29" t="s">
        <v>2</v>
      </c>
      <c r="BJ1" s="29" t="s">
        <v>1</v>
      </c>
      <c r="BK1" s="29" t="s">
        <v>2</v>
      </c>
      <c r="BL1" s="29" t="s">
        <v>1</v>
      </c>
      <c r="BM1" s="29" t="s">
        <v>2</v>
      </c>
      <c r="BN1" s="29" t="s">
        <v>1</v>
      </c>
      <c r="BO1" s="29" t="s">
        <v>2</v>
      </c>
      <c r="BP1" s="29" t="s">
        <v>1</v>
      </c>
      <c r="BQ1" s="29" t="s">
        <v>2</v>
      </c>
      <c r="BR1" s="29" t="s">
        <v>1</v>
      </c>
      <c r="BS1" s="29" t="s">
        <v>2</v>
      </c>
      <c r="BT1" s="29" t="s">
        <v>1</v>
      </c>
      <c r="BU1" s="29" t="s">
        <v>2</v>
      </c>
      <c r="BV1" s="29" t="s">
        <v>1</v>
      </c>
      <c r="BW1" s="29" t="s">
        <v>2</v>
      </c>
      <c r="BX1" s="29" t="s">
        <v>1</v>
      </c>
      <c r="BY1" s="29" t="s">
        <v>2</v>
      </c>
      <c r="BZ1" s="29" t="s">
        <v>1</v>
      </c>
      <c r="CA1" s="29" t="s">
        <v>2</v>
      </c>
      <c r="CB1" s="29" t="s">
        <v>1</v>
      </c>
      <c r="CC1" s="29" t="s">
        <v>2</v>
      </c>
      <c r="CD1" s="29" t="s">
        <v>1</v>
      </c>
      <c r="CE1" s="29" t="s">
        <v>2</v>
      </c>
      <c r="CF1" s="29" t="s">
        <v>1</v>
      </c>
      <c r="CG1" s="29" t="s">
        <v>2</v>
      </c>
      <c r="CH1" s="29" t="s">
        <v>1</v>
      </c>
      <c r="CI1" s="29" t="s">
        <v>2</v>
      </c>
      <c r="CJ1" s="29" t="s">
        <v>1</v>
      </c>
      <c r="CK1" s="29" t="s">
        <v>2</v>
      </c>
      <c r="CL1" s="29" t="s">
        <v>1</v>
      </c>
      <c r="CM1" s="29" t="s">
        <v>2</v>
      </c>
      <c r="CN1" s="29" t="s">
        <v>1</v>
      </c>
      <c r="CO1" s="29" t="s">
        <v>2</v>
      </c>
      <c r="CP1" s="29" t="s">
        <v>1</v>
      </c>
      <c r="CQ1" s="29" t="s">
        <v>1</v>
      </c>
      <c r="CR1" s="29" t="s">
        <v>3</v>
      </c>
      <c r="CS1" s="29" t="s">
        <v>1</v>
      </c>
      <c r="CT1" s="29" t="s">
        <v>3</v>
      </c>
      <c r="CU1" s="29" t="s">
        <v>1</v>
      </c>
      <c r="CV1" s="29" t="s">
        <v>3</v>
      </c>
      <c r="CW1" s="29" t="s">
        <v>1</v>
      </c>
      <c r="CX1" s="29" t="s">
        <v>3</v>
      </c>
      <c r="CY1" s="29" t="s">
        <v>1</v>
      </c>
      <c r="CZ1" s="29" t="s">
        <v>3</v>
      </c>
      <c r="DA1" s="29" t="s">
        <v>1</v>
      </c>
      <c r="DB1" s="29" t="s">
        <v>3</v>
      </c>
      <c r="DC1" s="29" t="s">
        <v>1</v>
      </c>
    </row>
    <row r="2" spans="1:107" x14ac:dyDescent="0.2">
      <c r="A2" s="30" t="s">
        <v>4</v>
      </c>
      <c r="B2" s="30" t="s">
        <v>5</v>
      </c>
      <c r="C2" s="30" t="s">
        <v>6</v>
      </c>
      <c r="D2" s="31" t="s">
        <v>7</v>
      </c>
      <c r="E2" s="6">
        <v>4009</v>
      </c>
      <c r="F2" s="6">
        <v>4019</v>
      </c>
      <c r="G2" s="6">
        <v>4029</v>
      </c>
      <c r="H2" s="6">
        <v>4039</v>
      </c>
      <c r="I2" s="6">
        <v>4049</v>
      </c>
      <c r="J2" s="6">
        <v>4059</v>
      </c>
      <c r="K2" s="6">
        <v>4007</v>
      </c>
      <c r="L2" s="6">
        <v>4017</v>
      </c>
      <c r="M2" s="6">
        <v>4707</v>
      </c>
      <c r="N2" s="6">
        <v>4027</v>
      </c>
      <c r="O2" s="6">
        <v>4037</v>
      </c>
      <c r="P2" s="6">
        <v>4047</v>
      </c>
      <c r="Q2" s="6">
        <v>4717</v>
      </c>
      <c r="R2" s="6">
        <v>4057</v>
      </c>
      <c r="S2" s="6">
        <v>4727</v>
      </c>
      <c r="T2" s="6">
        <v>4067</v>
      </c>
      <c r="U2" s="6">
        <v>4737</v>
      </c>
      <c r="V2" s="6">
        <v>4077</v>
      </c>
      <c r="W2" s="6">
        <v>4747</v>
      </c>
      <c r="X2" s="6">
        <v>4087</v>
      </c>
      <c r="Y2" s="6">
        <v>4757</v>
      </c>
      <c r="Z2" s="6">
        <v>4097</v>
      </c>
      <c r="AA2" s="6">
        <v>4767</v>
      </c>
      <c r="AB2" s="6">
        <v>4107</v>
      </c>
      <c r="AC2" s="6">
        <v>4777</v>
      </c>
      <c r="AD2" s="6">
        <v>4117</v>
      </c>
      <c r="AE2" s="6">
        <v>4787</v>
      </c>
      <c r="AF2" s="6">
        <v>4127</v>
      </c>
      <c r="AG2" s="6">
        <v>4797</v>
      </c>
      <c r="AH2" s="6">
        <v>4137</v>
      </c>
      <c r="AI2" s="6">
        <v>4807</v>
      </c>
      <c r="AJ2" s="6">
        <v>4147</v>
      </c>
      <c r="AK2" s="6">
        <v>4817</v>
      </c>
      <c r="AL2" s="6">
        <v>4157</v>
      </c>
      <c r="AM2" s="6">
        <v>4827</v>
      </c>
      <c r="AN2" s="6">
        <v>4167</v>
      </c>
      <c r="AO2" s="6">
        <v>4837</v>
      </c>
      <c r="AP2" s="6">
        <v>4177</v>
      </c>
      <c r="AQ2" s="6">
        <v>4847</v>
      </c>
      <c r="AR2" s="6">
        <v>4187</v>
      </c>
      <c r="AS2" s="6">
        <v>4705</v>
      </c>
      <c r="AT2" s="6">
        <v>4197</v>
      </c>
      <c r="AU2" s="6">
        <v>4715</v>
      </c>
      <c r="AV2" s="6">
        <v>4005</v>
      </c>
      <c r="AW2" s="6">
        <v>4725</v>
      </c>
      <c r="AX2" s="6">
        <v>4015</v>
      </c>
      <c r="AY2" s="6">
        <v>4735</v>
      </c>
      <c r="AZ2" s="6">
        <v>4025</v>
      </c>
      <c r="BA2" s="6">
        <v>4745</v>
      </c>
      <c r="BB2" s="6">
        <v>4035</v>
      </c>
      <c r="BC2" s="6">
        <v>4755</v>
      </c>
      <c r="BD2" s="6">
        <v>4045</v>
      </c>
      <c r="BE2" s="6">
        <v>4765</v>
      </c>
      <c r="BF2" s="6">
        <v>4055</v>
      </c>
      <c r="BG2" s="6">
        <v>4775</v>
      </c>
      <c r="BH2" s="6">
        <v>4065</v>
      </c>
      <c r="BI2" s="6">
        <v>4785</v>
      </c>
      <c r="BJ2" s="6">
        <v>4075</v>
      </c>
      <c r="BK2" s="6">
        <v>4703</v>
      </c>
      <c r="BL2" s="6">
        <v>4085</v>
      </c>
      <c r="BM2" s="6">
        <v>4713</v>
      </c>
      <c r="BN2" s="6">
        <v>4003</v>
      </c>
      <c r="BO2" s="6">
        <v>4723</v>
      </c>
      <c r="BP2" s="6">
        <v>4013</v>
      </c>
      <c r="BQ2" s="6">
        <v>4733</v>
      </c>
      <c r="BR2" s="6">
        <v>4023</v>
      </c>
      <c r="BS2" s="6">
        <v>4743</v>
      </c>
      <c r="BT2" s="6">
        <v>4033</v>
      </c>
      <c r="BU2" s="6">
        <v>4753</v>
      </c>
      <c r="BV2" s="6">
        <v>4043</v>
      </c>
      <c r="BW2" s="6">
        <v>4763</v>
      </c>
      <c r="BX2" s="6">
        <v>4053</v>
      </c>
      <c r="BY2" s="6">
        <v>4773</v>
      </c>
      <c r="BZ2" s="6">
        <v>4063</v>
      </c>
      <c r="CA2" s="6">
        <v>4783</v>
      </c>
      <c r="CB2" s="6">
        <v>4073</v>
      </c>
      <c r="CC2" s="6">
        <v>4701</v>
      </c>
      <c r="CD2" s="6">
        <v>4083</v>
      </c>
      <c r="CE2" s="6">
        <v>4711</v>
      </c>
      <c r="CF2" s="6">
        <v>4001</v>
      </c>
      <c r="CG2" s="6">
        <v>4721</v>
      </c>
      <c r="CH2" s="6">
        <v>4011</v>
      </c>
      <c r="CI2" s="6">
        <v>4731</v>
      </c>
      <c r="CJ2" s="6">
        <v>4021</v>
      </c>
      <c r="CK2" s="6">
        <v>4741</v>
      </c>
      <c r="CL2" s="6">
        <v>4031</v>
      </c>
      <c r="CM2" s="6">
        <v>4751</v>
      </c>
      <c r="CN2" s="6">
        <v>4041</v>
      </c>
      <c r="CO2" s="6">
        <v>4761</v>
      </c>
      <c r="CP2" s="6">
        <v>4051</v>
      </c>
      <c r="CQ2" s="6">
        <v>4061</v>
      </c>
      <c r="CR2" s="6">
        <v>4771</v>
      </c>
      <c r="CS2" s="6">
        <v>4071</v>
      </c>
      <c r="CT2" s="6">
        <v>4781</v>
      </c>
      <c r="CU2" s="6">
        <v>4081</v>
      </c>
      <c r="CV2" s="6">
        <v>4791</v>
      </c>
      <c r="CW2" s="6">
        <v>4091</v>
      </c>
      <c r="CX2" s="6">
        <v>4801</v>
      </c>
      <c r="CY2" s="6">
        <v>4101</v>
      </c>
      <c r="CZ2" s="6">
        <v>4811</v>
      </c>
      <c r="DA2" s="6">
        <v>4111</v>
      </c>
      <c r="DB2" s="6">
        <v>4821</v>
      </c>
      <c r="DC2" s="6">
        <v>4121</v>
      </c>
    </row>
    <row r="3" spans="1:107" ht="11.25" customHeight="1" x14ac:dyDescent="0.2">
      <c r="A3" s="30"/>
      <c r="B3" s="30"/>
      <c r="C3" s="30"/>
      <c r="D3" s="32" t="s">
        <v>8</v>
      </c>
      <c r="E3" s="6" t="s">
        <v>9</v>
      </c>
      <c r="F3" s="6" t="s">
        <v>10</v>
      </c>
      <c r="G3" s="6" t="s">
        <v>11</v>
      </c>
      <c r="H3" s="6" t="s">
        <v>9</v>
      </c>
      <c r="I3" s="33" t="s">
        <v>12</v>
      </c>
      <c r="J3" s="6" t="s">
        <v>13</v>
      </c>
      <c r="K3" s="6" t="s">
        <v>14</v>
      </c>
      <c r="L3" s="6" t="s">
        <v>15</v>
      </c>
      <c r="M3" s="6" t="s">
        <v>12</v>
      </c>
      <c r="N3" s="6" t="s">
        <v>16</v>
      </c>
      <c r="O3" s="6" t="s">
        <v>17</v>
      </c>
      <c r="P3" s="6" t="s">
        <v>18</v>
      </c>
      <c r="Q3" s="6" t="s">
        <v>14</v>
      </c>
      <c r="R3" s="6" t="s">
        <v>13</v>
      </c>
      <c r="S3" s="6" t="s">
        <v>12</v>
      </c>
      <c r="T3" s="6" t="s">
        <v>19</v>
      </c>
      <c r="U3" s="6" t="s">
        <v>16</v>
      </c>
      <c r="V3" s="6" t="s">
        <v>15</v>
      </c>
      <c r="W3" s="6" t="s">
        <v>18</v>
      </c>
      <c r="X3" s="6" t="s">
        <v>17</v>
      </c>
      <c r="Y3" s="6" t="s">
        <v>19</v>
      </c>
      <c r="Z3" s="6" t="s">
        <v>14</v>
      </c>
      <c r="AA3" s="6" t="s">
        <v>15</v>
      </c>
      <c r="AB3" s="6" t="s">
        <v>12</v>
      </c>
      <c r="AC3" s="6" t="s">
        <v>17</v>
      </c>
      <c r="AD3" s="6" t="s">
        <v>16</v>
      </c>
      <c r="AE3" s="6" t="s">
        <v>14</v>
      </c>
      <c r="AF3" s="6" t="s">
        <v>18</v>
      </c>
      <c r="AG3" s="6" t="s">
        <v>12</v>
      </c>
      <c r="AH3" s="6" t="s">
        <v>19</v>
      </c>
      <c r="AI3" s="6" t="s">
        <v>16</v>
      </c>
      <c r="AJ3" s="6" t="s">
        <v>15</v>
      </c>
      <c r="AK3" s="6" t="s">
        <v>18</v>
      </c>
      <c r="AL3" s="6" t="s">
        <v>17</v>
      </c>
      <c r="AM3" s="6" t="s">
        <v>19</v>
      </c>
      <c r="AN3" s="6" t="s">
        <v>14</v>
      </c>
      <c r="AO3" s="6" t="s">
        <v>15</v>
      </c>
      <c r="AP3" s="6" t="s">
        <v>12</v>
      </c>
      <c r="AQ3" s="6" t="s">
        <v>17</v>
      </c>
      <c r="AR3" s="6" t="s">
        <v>16</v>
      </c>
      <c r="AS3" s="6" t="s">
        <v>14</v>
      </c>
      <c r="AT3" s="6" t="s">
        <v>18</v>
      </c>
      <c r="AU3" s="6" t="s">
        <v>12</v>
      </c>
      <c r="AV3" s="6" t="s">
        <v>19</v>
      </c>
      <c r="AW3" s="6" t="s">
        <v>16</v>
      </c>
      <c r="AX3" s="6" t="s">
        <v>15</v>
      </c>
      <c r="AY3" s="6" t="s">
        <v>18</v>
      </c>
      <c r="AZ3" s="6" t="s">
        <v>17</v>
      </c>
      <c r="BA3" s="6" t="s">
        <v>19</v>
      </c>
      <c r="BB3" s="6" t="s">
        <v>14</v>
      </c>
      <c r="BC3" s="6" t="s">
        <v>15</v>
      </c>
      <c r="BD3" s="6" t="s">
        <v>12</v>
      </c>
      <c r="BE3" s="6" t="s">
        <v>17</v>
      </c>
      <c r="BF3" s="6" t="s">
        <v>16</v>
      </c>
      <c r="BG3" s="6" t="s">
        <v>14</v>
      </c>
      <c r="BH3" s="6" t="s">
        <v>18</v>
      </c>
      <c r="BI3" s="6" t="s">
        <v>12</v>
      </c>
      <c r="BJ3" s="6" t="s">
        <v>19</v>
      </c>
      <c r="BK3" s="6" t="s">
        <v>16</v>
      </c>
      <c r="BL3" s="6" t="s">
        <v>15</v>
      </c>
      <c r="BM3" s="6" t="s">
        <v>18</v>
      </c>
      <c r="BN3" s="6" t="s">
        <v>17</v>
      </c>
      <c r="BO3" s="6" t="s">
        <v>19</v>
      </c>
      <c r="BP3" s="6" t="s">
        <v>14</v>
      </c>
      <c r="BQ3" s="6" t="s">
        <v>15</v>
      </c>
      <c r="BR3" s="6" t="s">
        <v>12</v>
      </c>
      <c r="BS3" s="6" t="s">
        <v>17</v>
      </c>
      <c r="BT3" s="6" t="s">
        <v>16</v>
      </c>
      <c r="BU3" s="6" t="s">
        <v>14</v>
      </c>
      <c r="BV3" s="6" t="s">
        <v>18</v>
      </c>
      <c r="BW3" s="6" t="s">
        <v>12</v>
      </c>
      <c r="BX3" s="6" t="s">
        <v>19</v>
      </c>
      <c r="BY3" s="6" t="s">
        <v>16</v>
      </c>
      <c r="BZ3" s="6" t="s">
        <v>15</v>
      </c>
      <c r="CA3" s="6" t="s">
        <v>18</v>
      </c>
      <c r="CB3" s="6" t="s">
        <v>17</v>
      </c>
      <c r="CC3" s="6" t="s">
        <v>19</v>
      </c>
      <c r="CD3" s="6" t="s">
        <v>14</v>
      </c>
      <c r="CE3" s="6" t="s">
        <v>15</v>
      </c>
      <c r="CF3" s="6" t="s">
        <v>12</v>
      </c>
      <c r="CG3" s="6" t="s">
        <v>17</v>
      </c>
      <c r="CH3" s="6" t="s">
        <v>16</v>
      </c>
      <c r="CI3" s="6" t="s">
        <v>14</v>
      </c>
      <c r="CJ3" s="6" t="s">
        <v>18</v>
      </c>
      <c r="CK3" s="6" t="s">
        <v>12</v>
      </c>
      <c r="CL3" s="6" t="s">
        <v>19</v>
      </c>
      <c r="CM3" s="6" t="s">
        <v>20</v>
      </c>
      <c r="CN3" s="6" t="s">
        <v>21</v>
      </c>
      <c r="CO3" s="6" t="s">
        <v>16</v>
      </c>
      <c r="CP3" s="6" t="s">
        <v>22</v>
      </c>
      <c r="CQ3" s="6" t="s">
        <v>23</v>
      </c>
      <c r="CR3" s="6" t="s">
        <v>21</v>
      </c>
      <c r="CS3" s="6" t="s">
        <v>24</v>
      </c>
      <c r="CT3" s="6" t="s">
        <v>22</v>
      </c>
      <c r="CU3" s="6" t="s">
        <v>25</v>
      </c>
      <c r="CV3" s="6" t="s">
        <v>21</v>
      </c>
      <c r="CW3" s="6" t="s">
        <v>26</v>
      </c>
      <c r="CX3" s="6" t="s">
        <v>22</v>
      </c>
      <c r="CY3" s="5" t="s">
        <v>24</v>
      </c>
      <c r="CZ3" s="6" t="s">
        <v>21</v>
      </c>
      <c r="DA3" s="5" t="s">
        <v>25</v>
      </c>
      <c r="DB3" s="6" t="s">
        <v>22</v>
      </c>
      <c r="DC3" s="5" t="s">
        <v>26</v>
      </c>
    </row>
    <row r="4" spans="1:107" s="15" customFormat="1" x14ac:dyDescent="0.2">
      <c r="A4" s="34">
        <v>19</v>
      </c>
      <c r="B4" s="35">
        <f t="shared" ref="B4:B21" si="0">VLOOKUP(A4,db_vonal,4,FALSE)</f>
        <v>1</v>
      </c>
      <c r="C4" s="35">
        <f t="shared" ref="C4:C21" si="1">VLOOKUP(A4,db_vonal,5,FALSE)</f>
        <v>39</v>
      </c>
      <c r="D4" s="36" t="str">
        <f t="shared" ref="D4:D21" si="2">VLOOKUP(A4,db_vonal,2,FALSE)</f>
        <v>Szentendre</v>
      </c>
      <c r="E4" s="19">
        <v>0.16180555555555556</v>
      </c>
      <c r="F4" s="19">
        <v>0.18958333333333333</v>
      </c>
      <c r="G4" s="19">
        <v>0.20347222222222225</v>
      </c>
      <c r="H4" s="19">
        <v>0.21736111111111112</v>
      </c>
      <c r="I4" s="19">
        <v>0.23125000000000001</v>
      </c>
      <c r="J4" s="19">
        <v>0.23819444444444446</v>
      </c>
      <c r="K4" s="19">
        <v>0.25208333333333333</v>
      </c>
      <c r="L4" s="19">
        <v>0.2590277777777778</v>
      </c>
      <c r="M4" s="19" t="s">
        <v>27</v>
      </c>
      <c r="N4" s="19">
        <v>0.27291666666666664</v>
      </c>
      <c r="O4" s="19">
        <v>0.28125</v>
      </c>
      <c r="P4" s="19">
        <v>0.28888888888888886</v>
      </c>
      <c r="Q4" s="19" t="s">
        <v>27</v>
      </c>
      <c r="R4" s="19">
        <v>0.30138888888888887</v>
      </c>
      <c r="S4" s="19" t="s">
        <v>27</v>
      </c>
      <c r="T4" s="19">
        <v>0.31527777777777777</v>
      </c>
      <c r="U4" s="19" t="s">
        <v>27</v>
      </c>
      <c r="V4" s="19">
        <v>0.32916666666666666</v>
      </c>
      <c r="W4" s="19" t="s">
        <v>27</v>
      </c>
      <c r="X4" s="19">
        <v>0.34305555555555556</v>
      </c>
      <c r="Y4" s="19" t="s">
        <v>27</v>
      </c>
      <c r="Z4" s="19">
        <v>0.35694444444444445</v>
      </c>
      <c r="AA4" s="19" t="s">
        <v>27</v>
      </c>
      <c r="AB4" s="19">
        <v>0.37083333333333329</v>
      </c>
      <c r="AC4" s="19" t="s">
        <v>27</v>
      </c>
      <c r="AD4" s="19">
        <v>0.38472222222222224</v>
      </c>
      <c r="AE4" s="19" t="s">
        <v>27</v>
      </c>
      <c r="AF4" s="19">
        <v>0.39861111111111114</v>
      </c>
      <c r="AG4" s="19" t="s">
        <v>27</v>
      </c>
      <c r="AH4" s="19">
        <v>0.41249999999999998</v>
      </c>
      <c r="AI4" s="19" t="s">
        <v>27</v>
      </c>
      <c r="AJ4" s="19">
        <v>0.42638888888888887</v>
      </c>
      <c r="AK4" s="19" t="s">
        <v>27</v>
      </c>
      <c r="AL4" s="19">
        <v>0.44027777777777782</v>
      </c>
      <c r="AM4" s="19" t="s">
        <v>27</v>
      </c>
      <c r="AN4" s="19">
        <v>0.45416666666666666</v>
      </c>
      <c r="AO4" s="19" t="s">
        <v>27</v>
      </c>
      <c r="AP4" s="19">
        <v>0.46805555555555556</v>
      </c>
      <c r="AQ4" s="19" t="s">
        <v>27</v>
      </c>
      <c r="AR4" s="19">
        <v>0.48194444444444445</v>
      </c>
      <c r="AS4" s="19" t="s">
        <v>27</v>
      </c>
      <c r="AT4" s="19">
        <v>0.49583333333333329</v>
      </c>
      <c r="AU4" s="19" t="s">
        <v>27</v>
      </c>
      <c r="AV4" s="19">
        <v>0.50972222222222219</v>
      </c>
      <c r="AW4" s="19" t="s">
        <v>27</v>
      </c>
      <c r="AX4" s="19">
        <v>0.52361111111111114</v>
      </c>
      <c r="AY4" s="19" t="s">
        <v>27</v>
      </c>
      <c r="AZ4" s="19">
        <v>0.53749999999999998</v>
      </c>
      <c r="BA4" s="19" t="s">
        <v>27</v>
      </c>
      <c r="BB4" s="19">
        <v>0.55138888888888893</v>
      </c>
      <c r="BC4" s="19" t="s">
        <v>27</v>
      </c>
      <c r="BD4" s="19">
        <v>0.56527777777777777</v>
      </c>
      <c r="BE4" s="19" t="s">
        <v>27</v>
      </c>
      <c r="BF4" s="19">
        <v>0.57916666666666661</v>
      </c>
      <c r="BG4" s="19" t="s">
        <v>27</v>
      </c>
      <c r="BH4" s="19">
        <v>0.59305555555555556</v>
      </c>
      <c r="BI4" s="19" t="s">
        <v>27</v>
      </c>
      <c r="BJ4" s="19">
        <v>0.6069444444444444</v>
      </c>
      <c r="BK4" s="19" t="s">
        <v>27</v>
      </c>
      <c r="BL4" s="19">
        <v>0.62083333333333335</v>
      </c>
      <c r="BM4" s="19" t="s">
        <v>27</v>
      </c>
      <c r="BN4" s="19">
        <v>0.63472222222222219</v>
      </c>
      <c r="BO4" s="19" t="s">
        <v>27</v>
      </c>
      <c r="BP4" s="19">
        <v>0.64861111111111114</v>
      </c>
      <c r="BQ4" s="19" t="s">
        <v>27</v>
      </c>
      <c r="BR4" s="19">
        <v>0.66249999999999998</v>
      </c>
      <c r="BS4" s="19" t="s">
        <v>27</v>
      </c>
      <c r="BT4" s="19">
        <v>0.67638888888888882</v>
      </c>
      <c r="BU4" s="19" t="s">
        <v>27</v>
      </c>
      <c r="BV4" s="19">
        <v>0.69027777777777777</v>
      </c>
      <c r="BW4" s="19" t="s">
        <v>27</v>
      </c>
      <c r="BX4" s="19">
        <v>0.70416666666666661</v>
      </c>
      <c r="BY4" s="19" t="s">
        <v>27</v>
      </c>
      <c r="BZ4" s="19">
        <v>0.71805555555555545</v>
      </c>
      <c r="CA4" s="19" t="s">
        <v>27</v>
      </c>
      <c r="CB4" s="19">
        <v>0.7319444444444444</v>
      </c>
      <c r="CC4" s="19" t="s">
        <v>27</v>
      </c>
      <c r="CD4" s="19">
        <v>0.74583333333333335</v>
      </c>
      <c r="CE4" s="19" t="s">
        <v>27</v>
      </c>
      <c r="CF4" s="19">
        <v>0.75972222222222219</v>
      </c>
      <c r="CG4" s="19" t="s">
        <v>27</v>
      </c>
      <c r="CH4" s="19">
        <v>0.77361111111111114</v>
      </c>
      <c r="CI4" s="19" t="s">
        <v>27</v>
      </c>
      <c r="CJ4" s="19">
        <v>0.78749999999999998</v>
      </c>
      <c r="CK4" s="19" t="s">
        <v>27</v>
      </c>
      <c r="CL4" s="19">
        <v>0.80138888888888882</v>
      </c>
      <c r="CM4" s="19" t="s">
        <v>27</v>
      </c>
      <c r="CN4" s="19">
        <v>0.81527777777777777</v>
      </c>
      <c r="CO4" s="37" t="s">
        <v>27</v>
      </c>
      <c r="CP4" s="19">
        <v>0.82916666666666661</v>
      </c>
      <c r="CQ4" s="19">
        <v>0.83611111111111114</v>
      </c>
      <c r="CR4" s="19" t="s">
        <v>27</v>
      </c>
      <c r="CS4" s="19">
        <v>0.85763888888888884</v>
      </c>
      <c r="CT4" s="19" t="s">
        <v>27</v>
      </c>
      <c r="CU4" s="19">
        <v>0.87847222222222221</v>
      </c>
      <c r="CV4" s="19" t="s">
        <v>27</v>
      </c>
      <c r="CW4" s="19">
        <v>0.89930555555555558</v>
      </c>
      <c r="CX4" s="19" t="s">
        <v>27</v>
      </c>
      <c r="CY4" s="19">
        <v>0.92013888888888884</v>
      </c>
      <c r="CZ4" s="19" t="s">
        <v>27</v>
      </c>
      <c r="DA4" s="19">
        <v>0.94097222222222221</v>
      </c>
      <c r="DB4" s="19" t="s">
        <v>27</v>
      </c>
      <c r="DC4" s="19">
        <v>0.96180555555555547</v>
      </c>
    </row>
    <row r="5" spans="1:107" s="15" customFormat="1" x14ac:dyDescent="0.2">
      <c r="A5" s="34">
        <v>18</v>
      </c>
      <c r="B5" s="35">
        <f t="shared" si="0"/>
        <v>3</v>
      </c>
      <c r="C5" s="35">
        <f t="shared" si="1"/>
        <v>37</v>
      </c>
      <c r="D5" s="36" t="str">
        <f t="shared" si="2"/>
        <v>Pannóniatelep</v>
      </c>
      <c r="E5" s="19">
        <v>0.16319444444444445</v>
      </c>
      <c r="F5" s="19">
        <v>0.19097222222222221</v>
      </c>
      <c r="G5" s="19">
        <v>0.20486111111111113</v>
      </c>
      <c r="H5" s="19">
        <v>0.21875</v>
      </c>
      <c r="I5" s="19">
        <v>0.2326388888888889</v>
      </c>
      <c r="J5" s="19">
        <v>0.23958333333333334</v>
      </c>
      <c r="K5" s="19">
        <v>0.25347222222222221</v>
      </c>
      <c r="L5" s="19">
        <v>0.26041666666666669</v>
      </c>
      <c r="M5" s="19" t="s">
        <v>27</v>
      </c>
      <c r="N5" s="19">
        <v>0.27430555555555552</v>
      </c>
      <c r="O5" s="19">
        <v>0.28263888888888888</v>
      </c>
      <c r="P5" s="19">
        <v>0.29027777777777775</v>
      </c>
      <c r="Q5" s="19" t="s">
        <v>27</v>
      </c>
      <c r="R5" s="19">
        <v>0.30277777777777776</v>
      </c>
      <c r="S5" s="19" t="s">
        <v>27</v>
      </c>
      <c r="T5" s="19">
        <v>0.31666666666666665</v>
      </c>
      <c r="U5" s="19" t="s">
        <v>27</v>
      </c>
      <c r="V5" s="19">
        <v>0.33055555555555555</v>
      </c>
      <c r="W5" s="19" t="s">
        <v>27</v>
      </c>
      <c r="X5" s="19">
        <v>0.34444444444444444</v>
      </c>
      <c r="Y5" s="19" t="s">
        <v>27</v>
      </c>
      <c r="Z5" s="19">
        <v>0.35833333333333334</v>
      </c>
      <c r="AA5" s="19" t="s">
        <v>27</v>
      </c>
      <c r="AB5" s="19">
        <v>0.37222222222222218</v>
      </c>
      <c r="AC5" s="19" t="s">
        <v>27</v>
      </c>
      <c r="AD5" s="19">
        <v>0.38611111111111113</v>
      </c>
      <c r="AE5" s="19" t="s">
        <v>27</v>
      </c>
      <c r="AF5" s="19">
        <v>0.4</v>
      </c>
      <c r="AG5" s="19" t="s">
        <v>27</v>
      </c>
      <c r="AH5" s="19">
        <v>0.41388888888888886</v>
      </c>
      <c r="AI5" s="19" t="s">
        <v>27</v>
      </c>
      <c r="AJ5" s="19">
        <v>0.42777777777777776</v>
      </c>
      <c r="AK5" s="19" t="s">
        <v>27</v>
      </c>
      <c r="AL5" s="19">
        <v>0.44166666666666671</v>
      </c>
      <c r="AM5" s="19" t="s">
        <v>27</v>
      </c>
      <c r="AN5" s="19">
        <v>0.45555555555555555</v>
      </c>
      <c r="AO5" s="19" t="s">
        <v>27</v>
      </c>
      <c r="AP5" s="19">
        <v>0.46944444444444444</v>
      </c>
      <c r="AQ5" s="19" t="s">
        <v>27</v>
      </c>
      <c r="AR5" s="19">
        <v>0.48333333333333334</v>
      </c>
      <c r="AS5" s="19" t="s">
        <v>27</v>
      </c>
      <c r="AT5" s="19">
        <v>0.49722222222222218</v>
      </c>
      <c r="AU5" s="19" t="s">
        <v>27</v>
      </c>
      <c r="AV5" s="19">
        <v>0.51111111111111107</v>
      </c>
      <c r="AW5" s="19" t="s">
        <v>27</v>
      </c>
      <c r="AX5" s="19">
        <v>0.52500000000000002</v>
      </c>
      <c r="AY5" s="19" t="s">
        <v>27</v>
      </c>
      <c r="AZ5" s="19">
        <v>0.53888888888888886</v>
      </c>
      <c r="BA5" s="19" t="s">
        <v>27</v>
      </c>
      <c r="BB5" s="19">
        <v>0.55277777777777781</v>
      </c>
      <c r="BC5" s="19" t="s">
        <v>27</v>
      </c>
      <c r="BD5" s="19">
        <v>0.56666666666666665</v>
      </c>
      <c r="BE5" s="19" t="s">
        <v>27</v>
      </c>
      <c r="BF5" s="19">
        <v>0.58055555555555549</v>
      </c>
      <c r="BG5" s="19" t="s">
        <v>27</v>
      </c>
      <c r="BH5" s="19">
        <v>0.59444444444444444</v>
      </c>
      <c r="BI5" s="19" t="s">
        <v>27</v>
      </c>
      <c r="BJ5" s="19">
        <v>0.60833333333333328</v>
      </c>
      <c r="BK5" s="19" t="s">
        <v>27</v>
      </c>
      <c r="BL5" s="19">
        <v>0.62222222222222223</v>
      </c>
      <c r="BM5" s="19" t="s">
        <v>27</v>
      </c>
      <c r="BN5" s="19">
        <v>0.63611111111111107</v>
      </c>
      <c r="BO5" s="19" t="s">
        <v>27</v>
      </c>
      <c r="BP5" s="19">
        <v>0.65</v>
      </c>
      <c r="BQ5" s="19" t="s">
        <v>27</v>
      </c>
      <c r="BR5" s="19">
        <v>0.66388888888888886</v>
      </c>
      <c r="BS5" s="19" t="s">
        <v>27</v>
      </c>
      <c r="BT5" s="19">
        <v>0.6777777777777777</v>
      </c>
      <c r="BU5" s="19" t="s">
        <v>27</v>
      </c>
      <c r="BV5" s="19">
        <v>0.69166666666666665</v>
      </c>
      <c r="BW5" s="19" t="s">
        <v>27</v>
      </c>
      <c r="BX5" s="19">
        <v>0.70555555555555549</v>
      </c>
      <c r="BY5" s="19" t="s">
        <v>27</v>
      </c>
      <c r="BZ5" s="19">
        <v>0.71944444444444433</v>
      </c>
      <c r="CA5" s="19" t="s">
        <v>27</v>
      </c>
      <c r="CB5" s="19">
        <v>0.73333333333333328</v>
      </c>
      <c r="CC5" s="19" t="s">
        <v>27</v>
      </c>
      <c r="CD5" s="19">
        <v>0.74722222222222223</v>
      </c>
      <c r="CE5" s="19" t="s">
        <v>27</v>
      </c>
      <c r="CF5" s="19">
        <v>0.76111111111111107</v>
      </c>
      <c r="CG5" s="19" t="s">
        <v>27</v>
      </c>
      <c r="CH5" s="19">
        <v>0.77500000000000002</v>
      </c>
      <c r="CI5" s="19" t="s">
        <v>27</v>
      </c>
      <c r="CJ5" s="19">
        <v>0.78888888888888886</v>
      </c>
      <c r="CK5" s="19" t="s">
        <v>27</v>
      </c>
      <c r="CL5" s="19">
        <v>0.8027777777777777</v>
      </c>
      <c r="CM5" s="19" t="s">
        <v>27</v>
      </c>
      <c r="CN5" s="19">
        <v>0.81666666666666665</v>
      </c>
      <c r="CO5" s="37" t="s">
        <v>27</v>
      </c>
      <c r="CP5" s="19">
        <v>0.83055555555555549</v>
      </c>
      <c r="CQ5" s="19">
        <v>0.83750000000000002</v>
      </c>
      <c r="CR5" s="19" t="s">
        <v>27</v>
      </c>
      <c r="CS5" s="19">
        <v>0.85902777777777772</v>
      </c>
      <c r="CT5" s="19" t="s">
        <v>27</v>
      </c>
      <c r="CU5" s="19">
        <v>0.87986111111111109</v>
      </c>
      <c r="CV5" s="19" t="s">
        <v>27</v>
      </c>
      <c r="CW5" s="19">
        <v>0.90069444444444446</v>
      </c>
      <c r="CX5" s="19" t="s">
        <v>27</v>
      </c>
      <c r="CY5" s="19">
        <v>0.92152777777777772</v>
      </c>
      <c r="CZ5" s="19" t="s">
        <v>27</v>
      </c>
      <c r="DA5" s="19">
        <v>0.94236111111111109</v>
      </c>
      <c r="DB5" s="19" t="s">
        <v>27</v>
      </c>
      <c r="DC5" s="19">
        <v>0.96319444444444435</v>
      </c>
    </row>
    <row r="6" spans="1:107" s="15" customFormat="1" x14ac:dyDescent="0.2">
      <c r="A6" s="34">
        <v>17</v>
      </c>
      <c r="B6" s="35">
        <f t="shared" si="0"/>
        <v>1</v>
      </c>
      <c r="C6" s="35">
        <f t="shared" si="1"/>
        <v>32</v>
      </c>
      <c r="D6" s="36" t="str">
        <f t="shared" si="2"/>
        <v>Pomáz</v>
      </c>
      <c r="E6" s="19">
        <v>0.16666666666666666</v>
      </c>
      <c r="F6" s="19">
        <v>0.19444444444444442</v>
      </c>
      <c r="G6" s="19">
        <v>0.20833333333333334</v>
      </c>
      <c r="H6" s="19">
        <v>0.22222222222222221</v>
      </c>
      <c r="I6" s="19">
        <v>0.2361111111111111</v>
      </c>
      <c r="J6" s="19">
        <v>0.24305555555555555</v>
      </c>
      <c r="K6" s="19">
        <v>0.25694444444444442</v>
      </c>
      <c r="L6" s="19">
        <v>0.2638888888888889</v>
      </c>
      <c r="M6" s="19" t="s">
        <v>27</v>
      </c>
      <c r="N6" s="19">
        <v>0.27777777777777773</v>
      </c>
      <c r="O6" s="19">
        <v>0.28611111111111109</v>
      </c>
      <c r="P6" s="19">
        <v>0.29374999999999996</v>
      </c>
      <c r="Q6" s="19" t="s">
        <v>27</v>
      </c>
      <c r="R6" s="19">
        <v>0.30624999999999997</v>
      </c>
      <c r="S6" s="19" t="s">
        <v>27</v>
      </c>
      <c r="T6" s="19">
        <v>0.32013888888888886</v>
      </c>
      <c r="U6" s="19" t="s">
        <v>27</v>
      </c>
      <c r="V6" s="19">
        <v>0.33402777777777776</v>
      </c>
      <c r="W6" s="19" t="s">
        <v>27</v>
      </c>
      <c r="X6" s="19">
        <v>0.34791666666666665</v>
      </c>
      <c r="Y6" s="19" t="s">
        <v>27</v>
      </c>
      <c r="Z6" s="19">
        <v>0.36180555555555555</v>
      </c>
      <c r="AA6" s="19" t="s">
        <v>27</v>
      </c>
      <c r="AB6" s="19">
        <v>0.37569444444444439</v>
      </c>
      <c r="AC6" s="19" t="s">
        <v>27</v>
      </c>
      <c r="AD6" s="19">
        <v>0.38958333333333334</v>
      </c>
      <c r="AE6" s="19" t="s">
        <v>27</v>
      </c>
      <c r="AF6" s="19">
        <v>0.40347222222222223</v>
      </c>
      <c r="AG6" s="19" t="s">
        <v>27</v>
      </c>
      <c r="AH6" s="19">
        <v>0.41736111111111107</v>
      </c>
      <c r="AI6" s="19" t="s">
        <v>27</v>
      </c>
      <c r="AJ6" s="19">
        <v>0.43124999999999997</v>
      </c>
      <c r="AK6" s="19" t="s">
        <v>27</v>
      </c>
      <c r="AL6" s="19">
        <v>0.44513888888888892</v>
      </c>
      <c r="AM6" s="19" t="s">
        <v>27</v>
      </c>
      <c r="AN6" s="19">
        <v>0.45902777777777776</v>
      </c>
      <c r="AO6" s="19" t="s">
        <v>27</v>
      </c>
      <c r="AP6" s="19">
        <v>0.47291666666666665</v>
      </c>
      <c r="AQ6" s="19" t="s">
        <v>27</v>
      </c>
      <c r="AR6" s="19">
        <v>0.48680555555555555</v>
      </c>
      <c r="AS6" s="19" t="s">
        <v>27</v>
      </c>
      <c r="AT6" s="19">
        <v>0.50069444444444444</v>
      </c>
      <c r="AU6" s="19" t="s">
        <v>27</v>
      </c>
      <c r="AV6" s="19">
        <v>0.51458333333333328</v>
      </c>
      <c r="AW6" s="19" t="s">
        <v>27</v>
      </c>
      <c r="AX6" s="19">
        <v>0.52847222222222223</v>
      </c>
      <c r="AY6" s="19" t="s">
        <v>27</v>
      </c>
      <c r="AZ6" s="19">
        <v>0.54236111111111107</v>
      </c>
      <c r="BA6" s="19" t="s">
        <v>27</v>
      </c>
      <c r="BB6" s="19">
        <v>0.55625000000000002</v>
      </c>
      <c r="BC6" s="19" t="s">
        <v>27</v>
      </c>
      <c r="BD6" s="19">
        <v>0.57013888888888886</v>
      </c>
      <c r="BE6" s="19" t="s">
        <v>27</v>
      </c>
      <c r="BF6" s="19">
        <v>0.5840277777777777</v>
      </c>
      <c r="BG6" s="19" t="s">
        <v>27</v>
      </c>
      <c r="BH6" s="19">
        <v>0.59791666666666665</v>
      </c>
      <c r="BI6" s="19" t="s">
        <v>27</v>
      </c>
      <c r="BJ6" s="19">
        <v>0.61180555555555549</v>
      </c>
      <c r="BK6" s="19" t="s">
        <v>27</v>
      </c>
      <c r="BL6" s="19">
        <v>0.62569444444444444</v>
      </c>
      <c r="BM6" s="19" t="s">
        <v>27</v>
      </c>
      <c r="BN6" s="19">
        <v>0.63958333333333328</v>
      </c>
      <c r="BO6" s="19" t="s">
        <v>27</v>
      </c>
      <c r="BP6" s="19">
        <v>0.65347222222222223</v>
      </c>
      <c r="BQ6" s="19" t="s">
        <v>27</v>
      </c>
      <c r="BR6" s="19">
        <v>0.66736111111111107</v>
      </c>
      <c r="BS6" s="19" t="s">
        <v>27</v>
      </c>
      <c r="BT6" s="19">
        <v>0.68124999999999991</v>
      </c>
      <c r="BU6" s="19" t="s">
        <v>27</v>
      </c>
      <c r="BV6" s="19">
        <v>0.69513888888888886</v>
      </c>
      <c r="BW6" s="19" t="s">
        <v>27</v>
      </c>
      <c r="BX6" s="19">
        <v>0.7090277777777777</v>
      </c>
      <c r="BY6" s="19" t="s">
        <v>27</v>
      </c>
      <c r="BZ6" s="19">
        <v>0.72291666666666654</v>
      </c>
      <c r="CA6" s="19" t="s">
        <v>27</v>
      </c>
      <c r="CB6" s="19">
        <v>0.73680555555555549</v>
      </c>
      <c r="CC6" s="19" t="s">
        <v>27</v>
      </c>
      <c r="CD6" s="19">
        <v>0.75069444444444444</v>
      </c>
      <c r="CE6" s="19" t="s">
        <v>27</v>
      </c>
      <c r="CF6" s="19">
        <v>0.76458333333333328</v>
      </c>
      <c r="CG6" s="19" t="s">
        <v>27</v>
      </c>
      <c r="CH6" s="19">
        <v>0.77847222222222223</v>
      </c>
      <c r="CI6" s="19" t="s">
        <v>27</v>
      </c>
      <c r="CJ6" s="19">
        <v>0.79236111111111107</v>
      </c>
      <c r="CK6" s="19" t="s">
        <v>27</v>
      </c>
      <c r="CL6" s="19">
        <v>0.80624999999999991</v>
      </c>
      <c r="CM6" s="19" t="s">
        <v>27</v>
      </c>
      <c r="CN6" s="19">
        <v>0.82013888888888886</v>
      </c>
      <c r="CO6" s="37" t="s">
        <v>27</v>
      </c>
      <c r="CP6" s="19">
        <v>0.8340277777777777</v>
      </c>
      <c r="CQ6" s="19">
        <v>0.84097222222222223</v>
      </c>
      <c r="CR6" s="19" t="s">
        <v>27</v>
      </c>
      <c r="CS6" s="19">
        <v>0.86249999999999993</v>
      </c>
      <c r="CT6" s="19" t="s">
        <v>27</v>
      </c>
      <c r="CU6" s="19">
        <v>0.8833333333333333</v>
      </c>
      <c r="CV6" s="19" t="s">
        <v>27</v>
      </c>
      <c r="CW6" s="19">
        <v>0.90416666666666667</v>
      </c>
      <c r="CX6" s="19" t="s">
        <v>27</v>
      </c>
      <c r="CY6" s="19">
        <v>0.92499999999999993</v>
      </c>
      <c r="CZ6" s="19" t="s">
        <v>27</v>
      </c>
      <c r="DA6" s="19">
        <v>0.9458333333333333</v>
      </c>
      <c r="DB6" s="19" t="s">
        <v>27</v>
      </c>
      <c r="DC6" s="19">
        <v>0.96666666666666656</v>
      </c>
    </row>
    <row r="7" spans="1:107" s="15" customFormat="1" x14ac:dyDescent="0.2">
      <c r="A7" s="34">
        <v>16</v>
      </c>
      <c r="B7" s="35">
        <f t="shared" si="0"/>
        <v>3</v>
      </c>
      <c r="C7" s="35">
        <f t="shared" si="1"/>
        <v>29</v>
      </c>
      <c r="D7" s="36" t="str">
        <f t="shared" si="2"/>
        <v>Szent István-t.</v>
      </c>
      <c r="E7" s="19">
        <v>0.16874999999999998</v>
      </c>
      <c r="F7" s="19">
        <v>0.19652777777777775</v>
      </c>
      <c r="G7" s="19">
        <v>0.21041666666666667</v>
      </c>
      <c r="H7" s="19">
        <v>0.22430555555555554</v>
      </c>
      <c r="I7" s="19">
        <v>0.23819444444444443</v>
      </c>
      <c r="J7" s="19">
        <v>0.24513888888888888</v>
      </c>
      <c r="K7" s="19">
        <v>0.25902777777777775</v>
      </c>
      <c r="L7" s="19">
        <v>0.26597222222222222</v>
      </c>
      <c r="M7" s="19" t="s">
        <v>27</v>
      </c>
      <c r="N7" s="19">
        <v>0.27986111111111106</v>
      </c>
      <c r="O7" s="19">
        <v>0.28819444444444442</v>
      </c>
      <c r="P7" s="19">
        <v>0.29583333333333328</v>
      </c>
      <c r="Q7" s="19" t="s">
        <v>27</v>
      </c>
      <c r="R7" s="19">
        <v>0.30833333333333329</v>
      </c>
      <c r="S7" s="19" t="s">
        <v>27</v>
      </c>
      <c r="T7" s="19">
        <v>0.32222222222222219</v>
      </c>
      <c r="U7" s="19" t="s">
        <v>27</v>
      </c>
      <c r="V7" s="19">
        <v>0.33611111111111108</v>
      </c>
      <c r="W7" s="19" t="s">
        <v>27</v>
      </c>
      <c r="X7" s="19">
        <v>0.35</v>
      </c>
      <c r="Y7" s="19" t="s">
        <v>27</v>
      </c>
      <c r="Z7" s="19">
        <v>0.36388888888888887</v>
      </c>
      <c r="AA7" s="19" t="s">
        <v>27</v>
      </c>
      <c r="AB7" s="19">
        <v>0.37777777777777771</v>
      </c>
      <c r="AC7" s="19" t="s">
        <v>27</v>
      </c>
      <c r="AD7" s="19">
        <v>0.39166666666666666</v>
      </c>
      <c r="AE7" s="19" t="s">
        <v>27</v>
      </c>
      <c r="AF7" s="19">
        <v>0.40555555555555556</v>
      </c>
      <c r="AG7" s="19" t="s">
        <v>27</v>
      </c>
      <c r="AH7" s="19">
        <v>0.4194444444444444</v>
      </c>
      <c r="AI7" s="19" t="s">
        <v>27</v>
      </c>
      <c r="AJ7" s="19">
        <v>0.43333333333333329</v>
      </c>
      <c r="AK7" s="19" t="s">
        <v>27</v>
      </c>
      <c r="AL7" s="19">
        <v>0.44722222222222224</v>
      </c>
      <c r="AM7" s="19" t="s">
        <v>27</v>
      </c>
      <c r="AN7" s="19">
        <v>0.46111111111111108</v>
      </c>
      <c r="AO7" s="19" t="s">
        <v>27</v>
      </c>
      <c r="AP7" s="19">
        <v>0.47499999999999998</v>
      </c>
      <c r="AQ7" s="19" t="s">
        <v>27</v>
      </c>
      <c r="AR7" s="19">
        <v>0.48888888888888887</v>
      </c>
      <c r="AS7" s="19" t="s">
        <v>27</v>
      </c>
      <c r="AT7" s="19">
        <v>0.50277777777777777</v>
      </c>
      <c r="AU7" s="19" t="s">
        <v>27</v>
      </c>
      <c r="AV7" s="19">
        <v>0.51666666666666661</v>
      </c>
      <c r="AW7" s="19" t="s">
        <v>27</v>
      </c>
      <c r="AX7" s="19">
        <v>0.53055555555555556</v>
      </c>
      <c r="AY7" s="19" t="s">
        <v>27</v>
      </c>
      <c r="AZ7" s="19">
        <v>0.5444444444444444</v>
      </c>
      <c r="BA7" s="19" t="s">
        <v>27</v>
      </c>
      <c r="BB7" s="19">
        <v>0.55833333333333335</v>
      </c>
      <c r="BC7" s="19" t="s">
        <v>27</v>
      </c>
      <c r="BD7" s="19">
        <v>0.57222222222222219</v>
      </c>
      <c r="BE7" s="19" t="s">
        <v>27</v>
      </c>
      <c r="BF7" s="19">
        <v>0.58611111111111103</v>
      </c>
      <c r="BG7" s="19" t="s">
        <v>27</v>
      </c>
      <c r="BH7" s="19">
        <v>0.6</v>
      </c>
      <c r="BI7" s="19" t="s">
        <v>27</v>
      </c>
      <c r="BJ7" s="19">
        <v>0.61388888888888882</v>
      </c>
      <c r="BK7" s="19" t="s">
        <v>27</v>
      </c>
      <c r="BL7" s="19">
        <v>0.62777777777777777</v>
      </c>
      <c r="BM7" s="19" t="s">
        <v>27</v>
      </c>
      <c r="BN7" s="19">
        <v>0.64166666666666661</v>
      </c>
      <c r="BO7" s="19" t="s">
        <v>27</v>
      </c>
      <c r="BP7" s="19">
        <v>0.65555555555555556</v>
      </c>
      <c r="BQ7" s="19" t="s">
        <v>27</v>
      </c>
      <c r="BR7" s="19">
        <v>0.6694444444444444</v>
      </c>
      <c r="BS7" s="19" t="s">
        <v>27</v>
      </c>
      <c r="BT7" s="19">
        <v>0.68333333333333324</v>
      </c>
      <c r="BU7" s="19" t="s">
        <v>27</v>
      </c>
      <c r="BV7" s="19">
        <v>0.69722222222222219</v>
      </c>
      <c r="BW7" s="19" t="s">
        <v>27</v>
      </c>
      <c r="BX7" s="19">
        <v>0.71111111111111103</v>
      </c>
      <c r="BY7" s="19" t="s">
        <v>27</v>
      </c>
      <c r="BZ7" s="19">
        <v>0.72499999999999987</v>
      </c>
      <c r="CA7" s="19" t="s">
        <v>27</v>
      </c>
      <c r="CB7" s="19">
        <v>0.73888888888888882</v>
      </c>
      <c r="CC7" s="19" t="s">
        <v>27</v>
      </c>
      <c r="CD7" s="19">
        <v>0.75277777777777777</v>
      </c>
      <c r="CE7" s="19" t="s">
        <v>27</v>
      </c>
      <c r="CF7" s="19">
        <v>0.76666666666666661</v>
      </c>
      <c r="CG7" s="19" t="s">
        <v>27</v>
      </c>
      <c r="CH7" s="19">
        <v>0.78055555555555556</v>
      </c>
      <c r="CI7" s="19" t="s">
        <v>27</v>
      </c>
      <c r="CJ7" s="19">
        <v>0.7944444444444444</v>
      </c>
      <c r="CK7" s="19" t="s">
        <v>27</v>
      </c>
      <c r="CL7" s="19">
        <v>0.80833333333333324</v>
      </c>
      <c r="CM7" s="19" t="s">
        <v>27</v>
      </c>
      <c r="CN7" s="19">
        <v>0.82222222222222219</v>
      </c>
      <c r="CO7" s="37" t="s">
        <v>27</v>
      </c>
      <c r="CP7" s="19">
        <v>0.83611111111111103</v>
      </c>
      <c r="CQ7" s="19">
        <v>0.84305555555555556</v>
      </c>
      <c r="CR7" s="19" t="s">
        <v>27</v>
      </c>
      <c r="CS7" s="19">
        <v>0.86458333333333326</v>
      </c>
      <c r="CT7" s="19" t="s">
        <v>27</v>
      </c>
      <c r="CU7" s="19">
        <v>0.88541666666666663</v>
      </c>
      <c r="CV7" s="19" t="s">
        <v>27</v>
      </c>
      <c r="CW7" s="19">
        <v>0.90625</v>
      </c>
      <c r="CX7" s="19" t="s">
        <v>27</v>
      </c>
      <c r="CY7" s="19">
        <v>0.92708333333333326</v>
      </c>
      <c r="CZ7" s="19" t="s">
        <v>27</v>
      </c>
      <c r="DA7" s="19">
        <v>0.94791666666666663</v>
      </c>
      <c r="DB7" s="19" t="s">
        <v>27</v>
      </c>
      <c r="DC7" s="19">
        <v>0.96874999999999989</v>
      </c>
    </row>
    <row r="8" spans="1:107" s="15" customFormat="1" x14ac:dyDescent="0.2">
      <c r="A8" s="34">
        <v>15</v>
      </c>
      <c r="B8" s="35">
        <f t="shared" si="0"/>
        <v>3</v>
      </c>
      <c r="C8" s="35">
        <f t="shared" si="1"/>
        <v>27</v>
      </c>
      <c r="D8" s="36" t="str">
        <f t="shared" si="2"/>
        <v>Budakalász, lenf.</v>
      </c>
      <c r="E8" s="19">
        <v>0.17013888888888887</v>
      </c>
      <c r="F8" s="19">
        <v>0.19791666666666663</v>
      </c>
      <c r="G8" s="19">
        <v>0.21180555555555555</v>
      </c>
      <c r="H8" s="19">
        <v>0.22569444444444442</v>
      </c>
      <c r="I8" s="19">
        <v>0.23958333333333331</v>
      </c>
      <c r="J8" s="19">
        <v>0.24652777777777776</v>
      </c>
      <c r="K8" s="19">
        <v>0.26041666666666663</v>
      </c>
      <c r="L8" s="19">
        <v>0.2673611111111111</v>
      </c>
      <c r="M8" s="19" t="s">
        <v>27</v>
      </c>
      <c r="N8" s="19">
        <v>0.28124999999999994</v>
      </c>
      <c r="O8" s="19">
        <v>0.2895833333333333</v>
      </c>
      <c r="P8" s="19">
        <v>0.29722222222222217</v>
      </c>
      <c r="Q8" s="19" t="s">
        <v>27</v>
      </c>
      <c r="R8" s="19">
        <v>0.30972222222222218</v>
      </c>
      <c r="S8" s="19" t="s">
        <v>27</v>
      </c>
      <c r="T8" s="19">
        <v>0.32361111111111107</v>
      </c>
      <c r="U8" s="19" t="s">
        <v>27</v>
      </c>
      <c r="V8" s="19">
        <v>0.33749999999999997</v>
      </c>
      <c r="W8" s="19" t="s">
        <v>27</v>
      </c>
      <c r="X8" s="19">
        <v>0.35138888888888886</v>
      </c>
      <c r="Y8" s="19" t="s">
        <v>27</v>
      </c>
      <c r="Z8" s="19">
        <v>0.36527777777777776</v>
      </c>
      <c r="AA8" s="19" t="s">
        <v>27</v>
      </c>
      <c r="AB8" s="19">
        <v>0.3791666666666666</v>
      </c>
      <c r="AC8" s="19" t="s">
        <v>27</v>
      </c>
      <c r="AD8" s="19">
        <v>0.39305555555555555</v>
      </c>
      <c r="AE8" s="19" t="s">
        <v>27</v>
      </c>
      <c r="AF8" s="19">
        <v>0.40694444444444444</v>
      </c>
      <c r="AG8" s="19" t="s">
        <v>27</v>
      </c>
      <c r="AH8" s="19">
        <v>0.42083333333333328</v>
      </c>
      <c r="AI8" s="19" t="s">
        <v>27</v>
      </c>
      <c r="AJ8" s="19">
        <v>0.43472222222222218</v>
      </c>
      <c r="AK8" s="19" t="s">
        <v>27</v>
      </c>
      <c r="AL8" s="19">
        <v>0.44861111111111113</v>
      </c>
      <c r="AM8" s="19" t="s">
        <v>27</v>
      </c>
      <c r="AN8" s="19">
        <v>0.46249999999999997</v>
      </c>
      <c r="AO8" s="19" t="s">
        <v>27</v>
      </c>
      <c r="AP8" s="19">
        <v>0.47638888888888886</v>
      </c>
      <c r="AQ8" s="19" t="s">
        <v>27</v>
      </c>
      <c r="AR8" s="19">
        <v>0.49027777777777776</v>
      </c>
      <c r="AS8" s="19" t="s">
        <v>27</v>
      </c>
      <c r="AT8" s="19">
        <v>0.50416666666666665</v>
      </c>
      <c r="AU8" s="19" t="s">
        <v>27</v>
      </c>
      <c r="AV8" s="19">
        <v>0.51805555555555549</v>
      </c>
      <c r="AW8" s="19" t="s">
        <v>27</v>
      </c>
      <c r="AX8" s="19">
        <v>0.53194444444444444</v>
      </c>
      <c r="AY8" s="19" t="s">
        <v>27</v>
      </c>
      <c r="AZ8" s="19">
        <v>0.54583333333333328</v>
      </c>
      <c r="BA8" s="19" t="s">
        <v>27</v>
      </c>
      <c r="BB8" s="19">
        <v>0.55972222222222223</v>
      </c>
      <c r="BC8" s="19" t="s">
        <v>27</v>
      </c>
      <c r="BD8" s="19">
        <v>0.57361111111111107</v>
      </c>
      <c r="BE8" s="19" t="s">
        <v>27</v>
      </c>
      <c r="BF8" s="19">
        <v>0.58749999999999991</v>
      </c>
      <c r="BG8" s="19" t="s">
        <v>27</v>
      </c>
      <c r="BH8" s="19">
        <v>0.60138888888888886</v>
      </c>
      <c r="BI8" s="19" t="s">
        <v>27</v>
      </c>
      <c r="BJ8" s="19">
        <v>0.6152777777777777</v>
      </c>
      <c r="BK8" s="19" t="s">
        <v>27</v>
      </c>
      <c r="BL8" s="19">
        <v>0.62916666666666665</v>
      </c>
      <c r="BM8" s="19" t="s">
        <v>27</v>
      </c>
      <c r="BN8" s="19">
        <v>0.64305555555555549</v>
      </c>
      <c r="BO8" s="19" t="s">
        <v>27</v>
      </c>
      <c r="BP8" s="19">
        <v>0.65694444444444444</v>
      </c>
      <c r="BQ8" s="19" t="s">
        <v>27</v>
      </c>
      <c r="BR8" s="19">
        <v>0.67083333333333328</v>
      </c>
      <c r="BS8" s="19" t="s">
        <v>27</v>
      </c>
      <c r="BT8" s="19">
        <v>0.68472222222222212</v>
      </c>
      <c r="BU8" s="19" t="s">
        <v>27</v>
      </c>
      <c r="BV8" s="19">
        <v>0.69861111111111107</v>
      </c>
      <c r="BW8" s="19" t="s">
        <v>27</v>
      </c>
      <c r="BX8" s="19">
        <v>0.71249999999999991</v>
      </c>
      <c r="BY8" s="19" t="s">
        <v>27</v>
      </c>
      <c r="BZ8" s="19">
        <v>0.72638888888888875</v>
      </c>
      <c r="CA8" s="19" t="s">
        <v>27</v>
      </c>
      <c r="CB8" s="19">
        <v>0.7402777777777777</v>
      </c>
      <c r="CC8" s="19" t="s">
        <v>27</v>
      </c>
      <c r="CD8" s="19">
        <v>0.75416666666666665</v>
      </c>
      <c r="CE8" s="19" t="s">
        <v>27</v>
      </c>
      <c r="CF8" s="19">
        <v>0.76805555555555549</v>
      </c>
      <c r="CG8" s="19" t="s">
        <v>27</v>
      </c>
      <c r="CH8" s="19">
        <v>0.78194444444444444</v>
      </c>
      <c r="CI8" s="19" t="s">
        <v>27</v>
      </c>
      <c r="CJ8" s="19">
        <v>0.79583333333333328</v>
      </c>
      <c r="CK8" s="19" t="s">
        <v>27</v>
      </c>
      <c r="CL8" s="19">
        <v>0.80972222222222212</v>
      </c>
      <c r="CM8" s="19" t="s">
        <v>27</v>
      </c>
      <c r="CN8" s="19">
        <v>0.82361111111111107</v>
      </c>
      <c r="CO8" s="37" t="s">
        <v>27</v>
      </c>
      <c r="CP8" s="19">
        <v>0.83749999999999991</v>
      </c>
      <c r="CQ8" s="19">
        <v>0.84444444444444444</v>
      </c>
      <c r="CR8" s="19" t="s">
        <v>27</v>
      </c>
      <c r="CS8" s="19">
        <v>0.86597222222222214</v>
      </c>
      <c r="CT8" s="19" t="s">
        <v>27</v>
      </c>
      <c r="CU8" s="19">
        <v>0.88680555555555551</v>
      </c>
      <c r="CV8" s="19" t="s">
        <v>27</v>
      </c>
      <c r="CW8" s="19">
        <v>0.90763888888888888</v>
      </c>
      <c r="CX8" s="19" t="s">
        <v>27</v>
      </c>
      <c r="CY8" s="19">
        <v>0.92847222222222214</v>
      </c>
      <c r="CZ8" s="19" t="s">
        <v>27</v>
      </c>
      <c r="DA8" s="19">
        <v>0.94930555555555551</v>
      </c>
      <c r="DB8" s="19" t="s">
        <v>27</v>
      </c>
      <c r="DC8" s="19">
        <v>0.97013888888888877</v>
      </c>
    </row>
    <row r="9" spans="1:107" s="15" customFormat="1" x14ac:dyDescent="0.2">
      <c r="A9" s="34">
        <v>14</v>
      </c>
      <c r="B9" s="35">
        <f t="shared" si="0"/>
        <v>1</v>
      </c>
      <c r="C9" s="35">
        <f t="shared" si="1"/>
        <v>25</v>
      </c>
      <c r="D9" s="36" t="str">
        <f t="shared" si="2"/>
        <v>Budakalász</v>
      </c>
      <c r="E9" s="19">
        <v>0.17152777777777775</v>
      </c>
      <c r="F9" s="19">
        <v>0.19930555555555551</v>
      </c>
      <c r="G9" s="19">
        <v>0.21319444444444444</v>
      </c>
      <c r="H9" s="19">
        <v>0.2270833333333333</v>
      </c>
      <c r="I9" s="19">
        <v>0.2409722222222222</v>
      </c>
      <c r="J9" s="19">
        <v>0.24791666666666665</v>
      </c>
      <c r="K9" s="19">
        <v>0.26180555555555551</v>
      </c>
      <c r="L9" s="19">
        <v>0.26874999999999999</v>
      </c>
      <c r="M9" s="19" t="s">
        <v>27</v>
      </c>
      <c r="N9" s="19">
        <v>0.28263888888888883</v>
      </c>
      <c r="O9" s="19">
        <v>0.29097222222222219</v>
      </c>
      <c r="P9" s="19">
        <v>0.29861111111111105</v>
      </c>
      <c r="Q9" s="38" t="s">
        <v>27</v>
      </c>
      <c r="R9" s="19">
        <v>0.31111111111111106</v>
      </c>
      <c r="S9" s="19" t="s">
        <v>27</v>
      </c>
      <c r="T9" s="19">
        <v>0.32499999999999996</v>
      </c>
      <c r="U9" s="19" t="s">
        <v>27</v>
      </c>
      <c r="V9" s="19">
        <v>0.33888888888888885</v>
      </c>
      <c r="W9" s="19" t="s">
        <v>27</v>
      </c>
      <c r="X9" s="19">
        <v>0.35277777777777775</v>
      </c>
      <c r="Y9" s="19" t="s">
        <v>27</v>
      </c>
      <c r="Z9" s="19">
        <v>0.36666666666666664</v>
      </c>
      <c r="AA9" s="19" t="s">
        <v>27</v>
      </c>
      <c r="AB9" s="19">
        <v>0.38055555555555548</v>
      </c>
      <c r="AC9" s="19" t="s">
        <v>27</v>
      </c>
      <c r="AD9" s="19">
        <v>0.39444444444444443</v>
      </c>
      <c r="AE9" s="19" t="s">
        <v>27</v>
      </c>
      <c r="AF9" s="19">
        <v>0.40833333333333333</v>
      </c>
      <c r="AG9" s="19" t="s">
        <v>27</v>
      </c>
      <c r="AH9" s="19">
        <v>0.42222222222222217</v>
      </c>
      <c r="AI9" s="19" t="s">
        <v>27</v>
      </c>
      <c r="AJ9" s="19">
        <v>0.43611111111111106</v>
      </c>
      <c r="AK9" s="19" t="s">
        <v>27</v>
      </c>
      <c r="AL9" s="19">
        <v>0.45</v>
      </c>
      <c r="AM9" s="19" t="s">
        <v>27</v>
      </c>
      <c r="AN9" s="19">
        <v>0.46388888888888885</v>
      </c>
      <c r="AO9" s="19" t="s">
        <v>27</v>
      </c>
      <c r="AP9" s="19">
        <v>0.47777777777777775</v>
      </c>
      <c r="AQ9" s="19" t="s">
        <v>27</v>
      </c>
      <c r="AR9" s="19">
        <v>0.49166666666666664</v>
      </c>
      <c r="AS9" s="19" t="s">
        <v>27</v>
      </c>
      <c r="AT9" s="19">
        <v>0.50555555555555554</v>
      </c>
      <c r="AU9" s="19" t="s">
        <v>27</v>
      </c>
      <c r="AV9" s="19">
        <v>0.51944444444444438</v>
      </c>
      <c r="AW9" s="19" t="s">
        <v>27</v>
      </c>
      <c r="AX9" s="19">
        <v>0.53333333333333333</v>
      </c>
      <c r="AY9" s="19" t="s">
        <v>27</v>
      </c>
      <c r="AZ9" s="19">
        <v>0.54722222222222217</v>
      </c>
      <c r="BA9" s="19" t="s">
        <v>27</v>
      </c>
      <c r="BB9" s="19">
        <v>0.56111111111111112</v>
      </c>
      <c r="BC9" s="19" t="s">
        <v>27</v>
      </c>
      <c r="BD9" s="19">
        <v>0.57499999999999996</v>
      </c>
      <c r="BE9" s="19" t="s">
        <v>27</v>
      </c>
      <c r="BF9" s="19">
        <v>0.5888888888888888</v>
      </c>
      <c r="BG9" s="19" t="s">
        <v>27</v>
      </c>
      <c r="BH9" s="19">
        <v>0.60277777777777775</v>
      </c>
      <c r="BI9" s="19" t="s">
        <v>27</v>
      </c>
      <c r="BJ9" s="19">
        <v>0.61666666666666659</v>
      </c>
      <c r="BK9" s="19" t="s">
        <v>27</v>
      </c>
      <c r="BL9" s="19">
        <v>0.63055555555555554</v>
      </c>
      <c r="BM9" s="19" t="s">
        <v>27</v>
      </c>
      <c r="BN9" s="19">
        <v>0.64444444444444438</v>
      </c>
      <c r="BO9" s="19" t="s">
        <v>27</v>
      </c>
      <c r="BP9" s="19">
        <v>0.65833333333333333</v>
      </c>
      <c r="BQ9" s="19" t="s">
        <v>27</v>
      </c>
      <c r="BR9" s="19">
        <v>0.67222222222222217</v>
      </c>
      <c r="BS9" s="19" t="s">
        <v>27</v>
      </c>
      <c r="BT9" s="19">
        <v>0.68611111111111101</v>
      </c>
      <c r="BU9" s="19" t="s">
        <v>27</v>
      </c>
      <c r="BV9" s="19">
        <v>0.7</v>
      </c>
      <c r="BW9" s="19" t="s">
        <v>27</v>
      </c>
      <c r="BX9" s="19">
        <v>0.7138888888888888</v>
      </c>
      <c r="BY9" s="19" t="s">
        <v>27</v>
      </c>
      <c r="BZ9" s="19">
        <v>0.72777777777777763</v>
      </c>
      <c r="CA9" s="19" t="s">
        <v>27</v>
      </c>
      <c r="CB9" s="19">
        <v>0.74166666666666659</v>
      </c>
      <c r="CC9" s="19" t="s">
        <v>27</v>
      </c>
      <c r="CD9" s="19">
        <v>0.75555555555555554</v>
      </c>
      <c r="CE9" s="19" t="s">
        <v>27</v>
      </c>
      <c r="CF9" s="19">
        <v>0.76944444444444438</v>
      </c>
      <c r="CG9" s="19" t="s">
        <v>27</v>
      </c>
      <c r="CH9" s="19">
        <v>0.78333333333333333</v>
      </c>
      <c r="CI9" s="19" t="s">
        <v>27</v>
      </c>
      <c r="CJ9" s="19">
        <v>0.79722222222222217</v>
      </c>
      <c r="CK9" s="19" t="s">
        <v>27</v>
      </c>
      <c r="CL9" s="19">
        <v>0.81111111111111101</v>
      </c>
      <c r="CM9" s="19" t="s">
        <v>27</v>
      </c>
      <c r="CN9" s="19">
        <v>0.82499999999999996</v>
      </c>
      <c r="CO9" s="37" t="s">
        <v>27</v>
      </c>
      <c r="CP9" s="19">
        <v>0.8388888888888888</v>
      </c>
      <c r="CQ9" s="19">
        <v>0.84583333333333333</v>
      </c>
      <c r="CR9" s="19" t="s">
        <v>27</v>
      </c>
      <c r="CS9" s="19">
        <v>0.86736111111111103</v>
      </c>
      <c r="CT9" s="19" t="s">
        <v>27</v>
      </c>
      <c r="CU9" s="19">
        <v>0.8881944444444444</v>
      </c>
      <c r="CV9" s="19" t="s">
        <v>27</v>
      </c>
      <c r="CW9" s="19">
        <v>0.90902777777777777</v>
      </c>
      <c r="CX9" s="19" t="s">
        <v>27</v>
      </c>
      <c r="CY9" s="19">
        <v>0.92986111111111103</v>
      </c>
      <c r="CZ9" s="19" t="s">
        <v>27</v>
      </c>
      <c r="DA9" s="19">
        <v>0.9506944444444444</v>
      </c>
      <c r="DB9" s="19" t="s">
        <v>27</v>
      </c>
      <c r="DC9" s="19">
        <v>0.97152777777777766</v>
      </c>
    </row>
    <row r="10" spans="1:107" s="15" customFormat="1" x14ac:dyDescent="0.2">
      <c r="A10" s="34">
        <v>13</v>
      </c>
      <c r="B10" s="35">
        <f t="shared" si="0"/>
        <v>1</v>
      </c>
      <c r="C10" s="35">
        <f t="shared" si="1"/>
        <v>21</v>
      </c>
      <c r="D10" s="36" t="str">
        <f t="shared" si="2"/>
        <v>Békásmegyer</v>
      </c>
      <c r="E10" s="19">
        <v>0.17430555555555552</v>
      </c>
      <c r="F10" s="19">
        <v>0.20208333333333328</v>
      </c>
      <c r="G10" s="19">
        <v>0.2159722222222222</v>
      </c>
      <c r="H10" s="19">
        <v>0.22986111111111107</v>
      </c>
      <c r="I10" s="19">
        <v>0.24374999999999997</v>
      </c>
      <c r="J10" s="19">
        <v>0.25069444444444444</v>
      </c>
      <c r="K10" s="19">
        <v>0.26458333333333328</v>
      </c>
      <c r="L10" s="19">
        <v>0.27152777777777776</v>
      </c>
      <c r="M10" s="19">
        <v>0.28194444444444444</v>
      </c>
      <c r="N10" s="19">
        <v>0.2854166666666666</v>
      </c>
      <c r="O10" s="19">
        <v>0.29513888888888884</v>
      </c>
      <c r="P10" s="19">
        <v>0.3027777777777777</v>
      </c>
      <c r="Q10" s="19">
        <v>0.30833333333333335</v>
      </c>
      <c r="R10" s="19">
        <v>0.31527777777777771</v>
      </c>
      <c r="S10" s="19">
        <v>0.32222222222222224</v>
      </c>
      <c r="T10" s="19">
        <v>0.32916666666666661</v>
      </c>
      <c r="U10" s="19">
        <v>0.33611111111111114</v>
      </c>
      <c r="V10" s="19">
        <v>0.3430555555555555</v>
      </c>
      <c r="W10" s="19">
        <v>0.35</v>
      </c>
      <c r="X10" s="19">
        <v>0.3569444444444444</v>
      </c>
      <c r="Y10" s="19">
        <v>0.36388888888888887</v>
      </c>
      <c r="Z10" s="19">
        <v>0.37083333333333329</v>
      </c>
      <c r="AA10" s="19">
        <v>0.37777777777777782</v>
      </c>
      <c r="AB10" s="19">
        <v>0.38472222222222213</v>
      </c>
      <c r="AC10" s="19">
        <v>0.39166666666666666</v>
      </c>
      <c r="AD10" s="19">
        <v>0.39861111111111108</v>
      </c>
      <c r="AE10" s="19">
        <v>0.40555555555555556</v>
      </c>
      <c r="AF10" s="19">
        <v>0.41249999999999998</v>
      </c>
      <c r="AG10" s="19">
        <v>0.41944444444444445</v>
      </c>
      <c r="AH10" s="19">
        <v>0.42638888888888882</v>
      </c>
      <c r="AI10" s="19">
        <v>0.43333333333333335</v>
      </c>
      <c r="AJ10" s="19">
        <v>0.44027777777777771</v>
      </c>
      <c r="AK10" s="19">
        <v>0.44722222222222224</v>
      </c>
      <c r="AL10" s="19">
        <v>0.45416666666666666</v>
      </c>
      <c r="AM10" s="19">
        <v>0.46111111111111114</v>
      </c>
      <c r="AN10" s="19">
        <v>0.4680555555555555</v>
      </c>
      <c r="AO10" s="19">
        <v>0.47499999999999998</v>
      </c>
      <c r="AP10" s="19">
        <v>0.4819444444444444</v>
      </c>
      <c r="AQ10" s="19">
        <v>0.48888888888888887</v>
      </c>
      <c r="AR10" s="19">
        <v>0.49583333333333329</v>
      </c>
      <c r="AS10" s="19">
        <v>0.50277777777777777</v>
      </c>
      <c r="AT10" s="19">
        <v>0.50972222222222219</v>
      </c>
      <c r="AU10" s="19">
        <v>0.51666666666666661</v>
      </c>
      <c r="AV10" s="19">
        <v>0.52361111111111103</v>
      </c>
      <c r="AW10" s="19">
        <v>0.53055555555555556</v>
      </c>
      <c r="AX10" s="19">
        <v>0.53749999999999998</v>
      </c>
      <c r="AY10" s="19">
        <v>0.54444444444444451</v>
      </c>
      <c r="AZ10" s="19">
        <v>0.55138888888888882</v>
      </c>
      <c r="BA10" s="19">
        <v>0.55833333333333335</v>
      </c>
      <c r="BB10" s="19">
        <v>0.56527777777777777</v>
      </c>
      <c r="BC10" s="19">
        <v>0.57222222222222219</v>
      </c>
      <c r="BD10" s="19">
        <v>0.57916666666666661</v>
      </c>
      <c r="BE10" s="19">
        <v>0.58611111111111114</v>
      </c>
      <c r="BF10" s="19">
        <v>0.59305555555555545</v>
      </c>
      <c r="BG10" s="19">
        <v>0.6</v>
      </c>
      <c r="BH10" s="19">
        <v>0.6069444444444444</v>
      </c>
      <c r="BI10" s="19">
        <v>0.61388888888888893</v>
      </c>
      <c r="BJ10" s="19">
        <v>0.62083333333333324</v>
      </c>
      <c r="BK10" s="19">
        <v>0.62777777777777777</v>
      </c>
      <c r="BL10" s="19">
        <v>0.63472222222222219</v>
      </c>
      <c r="BM10" s="19">
        <v>0.64166666666666661</v>
      </c>
      <c r="BN10" s="19">
        <v>0.64861111111111103</v>
      </c>
      <c r="BO10" s="19">
        <v>0.65555555555555556</v>
      </c>
      <c r="BP10" s="19">
        <v>0.66249999999999998</v>
      </c>
      <c r="BQ10" s="19">
        <v>0.6694444444444444</v>
      </c>
      <c r="BR10" s="19">
        <v>0.67638888888888882</v>
      </c>
      <c r="BS10" s="19">
        <v>0.68333333333333335</v>
      </c>
      <c r="BT10" s="19">
        <v>0.69027777777777766</v>
      </c>
      <c r="BU10" s="19">
        <v>0.69722222222222219</v>
      </c>
      <c r="BV10" s="19">
        <v>0.70416666666666661</v>
      </c>
      <c r="BW10" s="19">
        <v>0.71111111111111103</v>
      </c>
      <c r="BX10" s="19">
        <v>0.71805555555555545</v>
      </c>
      <c r="BY10" s="19">
        <v>0.72500000000000009</v>
      </c>
      <c r="BZ10" s="19">
        <v>0.73194444444444429</v>
      </c>
      <c r="CA10" s="19">
        <v>0.73888888888888893</v>
      </c>
      <c r="CB10" s="19">
        <v>0.74583333333333324</v>
      </c>
      <c r="CC10" s="19">
        <v>0.75277777777777777</v>
      </c>
      <c r="CD10" s="19">
        <v>0.75972222222222219</v>
      </c>
      <c r="CE10" s="19">
        <v>0.76666666666666672</v>
      </c>
      <c r="CF10" s="19">
        <v>0.77361111111111103</v>
      </c>
      <c r="CG10" s="19">
        <v>0.78055555555555556</v>
      </c>
      <c r="CH10" s="19">
        <v>0.78749999999999998</v>
      </c>
      <c r="CI10" s="19">
        <v>0.7944444444444444</v>
      </c>
      <c r="CJ10" s="19">
        <v>0.80138888888888882</v>
      </c>
      <c r="CK10" s="19">
        <v>0.80833333333333335</v>
      </c>
      <c r="CL10" s="19">
        <v>0.81527777777777766</v>
      </c>
      <c r="CM10" s="19">
        <v>0.82222222222222219</v>
      </c>
      <c r="CN10" s="19">
        <v>0.82916666666666661</v>
      </c>
      <c r="CO10" s="19">
        <v>0.83611111111111103</v>
      </c>
      <c r="CP10" s="19">
        <v>0.84305555555555545</v>
      </c>
      <c r="CQ10" s="19">
        <v>0.85</v>
      </c>
      <c r="CR10" s="19">
        <v>0.86388888888888893</v>
      </c>
      <c r="CS10" s="19">
        <v>0.8701388888888888</v>
      </c>
      <c r="CT10" s="19">
        <v>0.88472222222222219</v>
      </c>
      <c r="CU10" s="19">
        <v>0.89097222222222217</v>
      </c>
      <c r="CV10" s="19">
        <v>0.90555555555555556</v>
      </c>
      <c r="CW10" s="19">
        <v>0.91180555555555554</v>
      </c>
      <c r="CX10" s="19">
        <v>0.92638888888888893</v>
      </c>
      <c r="CY10" s="19">
        <v>0.9326388888888888</v>
      </c>
      <c r="CZ10" s="19">
        <v>0.94722222222222219</v>
      </c>
      <c r="DA10" s="19">
        <v>0.95347222222222217</v>
      </c>
      <c r="DB10" s="19">
        <v>0.96805555555555556</v>
      </c>
      <c r="DC10" s="19">
        <v>0.97430555555555542</v>
      </c>
    </row>
    <row r="11" spans="1:107" s="15" customFormat="1" x14ac:dyDescent="0.2">
      <c r="A11" s="34">
        <v>12</v>
      </c>
      <c r="B11" s="35">
        <f t="shared" si="0"/>
        <v>2</v>
      </c>
      <c r="C11" s="35">
        <f t="shared" si="1"/>
        <v>18</v>
      </c>
      <c r="D11" s="36" t="str">
        <f t="shared" si="2"/>
        <v>Csillaghegy</v>
      </c>
      <c r="E11" s="19">
        <v>0.17638888888888885</v>
      </c>
      <c r="F11" s="19">
        <v>0.20416666666666661</v>
      </c>
      <c r="G11" s="19">
        <v>0.21805555555555553</v>
      </c>
      <c r="H11" s="19">
        <v>0.2319444444444444</v>
      </c>
      <c r="I11" s="19">
        <v>0.24583333333333329</v>
      </c>
      <c r="J11" s="19">
        <v>0.25277777777777777</v>
      </c>
      <c r="K11" s="19">
        <v>0.26666666666666661</v>
      </c>
      <c r="L11" s="19">
        <v>0.27361111111111108</v>
      </c>
      <c r="M11" s="19">
        <v>0.28402777777777777</v>
      </c>
      <c r="N11" s="19">
        <v>0.28749999999999992</v>
      </c>
      <c r="O11" s="19">
        <v>0.29722222222222217</v>
      </c>
      <c r="P11" s="19">
        <v>0.30486111111111103</v>
      </c>
      <c r="Q11" s="19">
        <v>0.31041666666666667</v>
      </c>
      <c r="R11" s="19">
        <v>0.31736111111111104</v>
      </c>
      <c r="S11" s="19">
        <v>0.32430555555555557</v>
      </c>
      <c r="T11" s="19">
        <v>0.33124999999999993</v>
      </c>
      <c r="U11" s="19">
        <v>0.33819444444444446</v>
      </c>
      <c r="V11" s="19">
        <v>0.34513888888888883</v>
      </c>
      <c r="W11" s="19">
        <v>0.3520833333333333</v>
      </c>
      <c r="X11" s="19">
        <v>0.35902777777777772</v>
      </c>
      <c r="Y11" s="19">
        <v>0.3659722222222222</v>
      </c>
      <c r="Z11" s="19">
        <v>0.37291666666666662</v>
      </c>
      <c r="AA11" s="19">
        <v>0.37986111111111115</v>
      </c>
      <c r="AB11" s="19">
        <v>0.38680555555555546</v>
      </c>
      <c r="AC11" s="19">
        <v>0.39374999999999999</v>
      </c>
      <c r="AD11" s="19">
        <v>0.40069444444444441</v>
      </c>
      <c r="AE11" s="19">
        <v>0.40763888888888888</v>
      </c>
      <c r="AF11" s="19">
        <v>0.4145833333333333</v>
      </c>
      <c r="AG11" s="19">
        <v>0.42152777777777778</v>
      </c>
      <c r="AH11" s="19">
        <v>0.42847222222222214</v>
      </c>
      <c r="AI11" s="19">
        <v>0.43541666666666667</v>
      </c>
      <c r="AJ11" s="19">
        <v>0.44236111111111104</v>
      </c>
      <c r="AK11" s="19">
        <v>0.44930555555555557</v>
      </c>
      <c r="AL11" s="19">
        <v>0.45624999999999999</v>
      </c>
      <c r="AM11" s="19">
        <v>0.46319444444444446</v>
      </c>
      <c r="AN11" s="19">
        <v>0.47013888888888883</v>
      </c>
      <c r="AO11" s="19">
        <v>0.4770833333333333</v>
      </c>
      <c r="AP11" s="19">
        <v>0.48402777777777772</v>
      </c>
      <c r="AQ11" s="19">
        <v>0.4909722222222222</v>
      </c>
      <c r="AR11" s="19">
        <v>0.49791666666666662</v>
      </c>
      <c r="AS11" s="19">
        <v>0.50486111111111109</v>
      </c>
      <c r="AT11" s="19">
        <v>0.51180555555555551</v>
      </c>
      <c r="AU11" s="19">
        <v>0.51874999999999993</v>
      </c>
      <c r="AV11" s="19">
        <v>0.52569444444444435</v>
      </c>
      <c r="AW11" s="19">
        <v>0.53263888888888888</v>
      </c>
      <c r="AX11" s="19">
        <v>0.5395833333333333</v>
      </c>
      <c r="AY11" s="19">
        <v>0.54652777777777783</v>
      </c>
      <c r="AZ11" s="19">
        <v>0.55347222222222214</v>
      </c>
      <c r="BA11" s="19">
        <v>0.56041666666666667</v>
      </c>
      <c r="BB11" s="19">
        <v>0.56736111111111109</v>
      </c>
      <c r="BC11" s="19">
        <v>0.57430555555555551</v>
      </c>
      <c r="BD11" s="19">
        <v>0.58124999999999993</v>
      </c>
      <c r="BE11" s="19">
        <v>0.58819444444444446</v>
      </c>
      <c r="BF11" s="19">
        <v>0.59513888888888877</v>
      </c>
      <c r="BG11" s="19">
        <v>0.6020833333333333</v>
      </c>
      <c r="BH11" s="19">
        <v>0.60902777777777772</v>
      </c>
      <c r="BI11" s="19">
        <v>0.61597222222222225</v>
      </c>
      <c r="BJ11" s="19">
        <v>0.62291666666666656</v>
      </c>
      <c r="BK11" s="19">
        <v>0.62986111111111109</v>
      </c>
      <c r="BL11" s="19">
        <v>0.63680555555555551</v>
      </c>
      <c r="BM11" s="19">
        <v>0.64374999999999993</v>
      </c>
      <c r="BN11" s="19">
        <v>0.65069444444444435</v>
      </c>
      <c r="BO11" s="19">
        <v>0.65763888888888888</v>
      </c>
      <c r="BP11" s="19">
        <v>0.6645833333333333</v>
      </c>
      <c r="BQ11" s="19">
        <v>0.67152777777777772</v>
      </c>
      <c r="BR11" s="19">
        <v>0.67847222222222214</v>
      </c>
      <c r="BS11" s="19">
        <v>0.68541666666666667</v>
      </c>
      <c r="BT11" s="19">
        <v>0.69236111111111098</v>
      </c>
      <c r="BU11" s="19">
        <v>0.69930555555555551</v>
      </c>
      <c r="BV11" s="19">
        <v>0.70624999999999993</v>
      </c>
      <c r="BW11" s="19">
        <v>0.71319444444444435</v>
      </c>
      <c r="BX11" s="19">
        <v>0.72013888888888877</v>
      </c>
      <c r="BY11" s="19">
        <v>0.72708333333333341</v>
      </c>
      <c r="BZ11" s="19">
        <v>0.73402777777777761</v>
      </c>
      <c r="CA11" s="19">
        <v>0.74097222222222225</v>
      </c>
      <c r="CB11" s="19">
        <v>0.74791666666666656</v>
      </c>
      <c r="CC11" s="19">
        <v>0.75486111111111109</v>
      </c>
      <c r="CD11" s="19">
        <v>0.76180555555555551</v>
      </c>
      <c r="CE11" s="19">
        <v>0.76875000000000004</v>
      </c>
      <c r="CF11" s="19">
        <v>0.77569444444444435</v>
      </c>
      <c r="CG11" s="19">
        <v>0.78263888888888888</v>
      </c>
      <c r="CH11" s="19">
        <v>0.7895833333333333</v>
      </c>
      <c r="CI11" s="19">
        <v>0.79652777777777772</v>
      </c>
      <c r="CJ11" s="19">
        <v>0.80347222222222214</v>
      </c>
      <c r="CK11" s="19">
        <v>0.81041666666666667</v>
      </c>
      <c r="CL11" s="19">
        <v>0.81736111111111098</v>
      </c>
      <c r="CM11" s="19">
        <v>0.82430555555555551</v>
      </c>
      <c r="CN11" s="19">
        <v>0.83124999999999993</v>
      </c>
      <c r="CO11" s="19">
        <v>0.83819444444444435</v>
      </c>
      <c r="CP11" s="19">
        <v>0.84513888888888877</v>
      </c>
      <c r="CQ11" s="19">
        <v>0.8520833333333333</v>
      </c>
      <c r="CR11" s="19">
        <v>0.86597222222222225</v>
      </c>
      <c r="CS11" s="19">
        <v>0.87222222222222212</v>
      </c>
      <c r="CT11" s="19">
        <v>0.88680555555555551</v>
      </c>
      <c r="CU11" s="19">
        <v>0.89305555555555549</v>
      </c>
      <c r="CV11" s="19">
        <v>0.90763888888888888</v>
      </c>
      <c r="CW11" s="19">
        <v>0.91388888888888886</v>
      </c>
      <c r="CX11" s="19">
        <v>0.92847222222222225</v>
      </c>
      <c r="CY11" s="19">
        <v>0.93472222222222212</v>
      </c>
      <c r="CZ11" s="19">
        <v>0.94930555555555551</v>
      </c>
      <c r="DA11" s="19">
        <v>0.95555555555555549</v>
      </c>
      <c r="DB11" s="19">
        <v>0.97013888888888888</v>
      </c>
      <c r="DC11" s="19">
        <v>0.97638888888888875</v>
      </c>
    </row>
    <row r="12" spans="1:107" s="15" customFormat="1" x14ac:dyDescent="0.2">
      <c r="A12" s="34">
        <v>11</v>
      </c>
      <c r="B12" s="35">
        <f t="shared" si="0"/>
        <v>2</v>
      </c>
      <c r="C12" s="35">
        <f t="shared" si="1"/>
        <v>16</v>
      </c>
      <c r="D12" s="36" t="str">
        <f t="shared" si="2"/>
        <v>Rómaifürdő</v>
      </c>
      <c r="E12" s="19">
        <v>0.17777777777777773</v>
      </c>
      <c r="F12" s="19">
        <v>0.20555555555555549</v>
      </c>
      <c r="G12" s="19">
        <v>0.21944444444444441</v>
      </c>
      <c r="H12" s="19">
        <v>0.23333333333333328</v>
      </c>
      <c r="I12" s="19">
        <v>0.24722222222222218</v>
      </c>
      <c r="J12" s="19">
        <v>0.25416666666666665</v>
      </c>
      <c r="K12" s="19">
        <v>0.26805555555555549</v>
      </c>
      <c r="L12" s="19">
        <v>0.27499999999999997</v>
      </c>
      <c r="M12" s="19">
        <v>0.28541666666666665</v>
      </c>
      <c r="N12" s="19">
        <v>0.28888888888888881</v>
      </c>
      <c r="O12" s="19">
        <v>0.29861111111111105</v>
      </c>
      <c r="P12" s="19">
        <v>0.30624999999999991</v>
      </c>
      <c r="Q12" s="19">
        <v>0.31180555555555556</v>
      </c>
      <c r="R12" s="19">
        <v>0.31874999999999992</v>
      </c>
      <c r="S12" s="19">
        <v>0.32569444444444445</v>
      </c>
      <c r="T12" s="19">
        <v>0.33263888888888882</v>
      </c>
      <c r="U12" s="19">
        <v>0.33958333333333335</v>
      </c>
      <c r="V12" s="19">
        <v>0.34652777777777771</v>
      </c>
      <c r="W12" s="19">
        <v>0.35347222222222219</v>
      </c>
      <c r="X12" s="19">
        <v>0.36041666666666661</v>
      </c>
      <c r="Y12" s="19">
        <v>0.36736111111111108</v>
      </c>
      <c r="Z12" s="19">
        <v>0.3743055555555555</v>
      </c>
      <c r="AA12" s="19">
        <v>0.38125000000000003</v>
      </c>
      <c r="AB12" s="19">
        <v>0.38819444444444434</v>
      </c>
      <c r="AC12" s="19">
        <v>0.39513888888888887</v>
      </c>
      <c r="AD12" s="19">
        <v>0.40208333333333329</v>
      </c>
      <c r="AE12" s="19">
        <v>0.40902777777777777</v>
      </c>
      <c r="AF12" s="19">
        <v>0.41597222222222219</v>
      </c>
      <c r="AG12" s="19">
        <v>0.42291666666666666</v>
      </c>
      <c r="AH12" s="19">
        <v>0.42986111111111103</v>
      </c>
      <c r="AI12" s="19">
        <v>0.43680555555555556</v>
      </c>
      <c r="AJ12" s="19">
        <v>0.44374999999999992</v>
      </c>
      <c r="AK12" s="19">
        <v>0.45069444444444445</v>
      </c>
      <c r="AL12" s="19">
        <v>0.45763888888888887</v>
      </c>
      <c r="AM12" s="19">
        <v>0.46458333333333335</v>
      </c>
      <c r="AN12" s="19">
        <v>0.47152777777777771</v>
      </c>
      <c r="AO12" s="19">
        <v>0.47847222222222219</v>
      </c>
      <c r="AP12" s="19">
        <v>0.48541666666666661</v>
      </c>
      <c r="AQ12" s="19">
        <v>0.49236111111111108</v>
      </c>
      <c r="AR12" s="19">
        <v>0.4993055555555555</v>
      </c>
      <c r="AS12" s="19">
        <v>0.50624999999999998</v>
      </c>
      <c r="AT12" s="19">
        <v>0.5131944444444444</v>
      </c>
      <c r="AU12" s="19">
        <v>0.52013888888888882</v>
      </c>
      <c r="AV12" s="19">
        <v>0.52708333333333324</v>
      </c>
      <c r="AW12" s="19">
        <v>0.53402777777777777</v>
      </c>
      <c r="AX12" s="19">
        <v>0.54097222222222219</v>
      </c>
      <c r="AY12" s="19">
        <v>0.54791666666666672</v>
      </c>
      <c r="AZ12" s="19">
        <v>0.55486111111111103</v>
      </c>
      <c r="BA12" s="19">
        <v>0.56180555555555556</v>
      </c>
      <c r="BB12" s="19">
        <v>0.56874999999999998</v>
      </c>
      <c r="BC12" s="19">
        <v>0.5756944444444444</v>
      </c>
      <c r="BD12" s="19">
        <v>0.58263888888888882</v>
      </c>
      <c r="BE12" s="19">
        <v>0.58958333333333335</v>
      </c>
      <c r="BF12" s="19">
        <v>0.59652777777777766</v>
      </c>
      <c r="BG12" s="19">
        <v>0.60347222222222219</v>
      </c>
      <c r="BH12" s="19">
        <v>0.61041666666666661</v>
      </c>
      <c r="BI12" s="19">
        <v>0.61736111111111114</v>
      </c>
      <c r="BJ12" s="19">
        <v>0.62430555555555545</v>
      </c>
      <c r="BK12" s="19">
        <v>0.63124999999999998</v>
      </c>
      <c r="BL12" s="19">
        <v>0.6381944444444444</v>
      </c>
      <c r="BM12" s="19">
        <v>0.64513888888888882</v>
      </c>
      <c r="BN12" s="19">
        <v>0.65208333333333324</v>
      </c>
      <c r="BO12" s="19">
        <v>0.65902777777777777</v>
      </c>
      <c r="BP12" s="19">
        <v>0.66597222222222219</v>
      </c>
      <c r="BQ12" s="19">
        <v>0.67291666666666661</v>
      </c>
      <c r="BR12" s="19">
        <v>0.67986111111111103</v>
      </c>
      <c r="BS12" s="19">
        <v>0.68680555555555556</v>
      </c>
      <c r="BT12" s="19">
        <v>0.69374999999999987</v>
      </c>
      <c r="BU12" s="19">
        <v>0.7006944444444444</v>
      </c>
      <c r="BV12" s="19">
        <v>0.70763888888888882</v>
      </c>
      <c r="BW12" s="19">
        <v>0.71458333333333324</v>
      </c>
      <c r="BX12" s="19">
        <v>0.72152777777777766</v>
      </c>
      <c r="BY12" s="19">
        <v>0.7284722222222223</v>
      </c>
      <c r="BZ12" s="19">
        <v>0.7354166666666665</v>
      </c>
      <c r="CA12" s="19">
        <v>0.74236111111111114</v>
      </c>
      <c r="CB12" s="19">
        <v>0.74930555555555545</v>
      </c>
      <c r="CC12" s="19">
        <v>0.75624999999999998</v>
      </c>
      <c r="CD12" s="19">
        <v>0.7631944444444444</v>
      </c>
      <c r="CE12" s="19">
        <v>0.77013888888888893</v>
      </c>
      <c r="CF12" s="19">
        <v>0.77708333333333324</v>
      </c>
      <c r="CG12" s="19">
        <v>0.78402777777777777</v>
      </c>
      <c r="CH12" s="19">
        <v>0.79097222222222219</v>
      </c>
      <c r="CI12" s="19">
        <v>0.79791666666666661</v>
      </c>
      <c r="CJ12" s="19">
        <v>0.80486111111111103</v>
      </c>
      <c r="CK12" s="19">
        <v>0.81180555555555556</v>
      </c>
      <c r="CL12" s="19">
        <v>0.81874999999999987</v>
      </c>
      <c r="CM12" s="19">
        <v>0.8256944444444444</v>
      </c>
      <c r="CN12" s="19">
        <v>0.83263888888888882</v>
      </c>
      <c r="CO12" s="19">
        <v>0.83958333333333324</v>
      </c>
      <c r="CP12" s="19">
        <v>0.84652777777777766</v>
      </c>
      <c r="CQ12" s="19">
        <v>0.85347222222222219</v>
      </c>
      <c r="CR12" s="19">
        <v>0.86736111111111114</v>
      </c>
      <c r="CS12" s="19">
        <v>0.87361111111111101</v>
      </c>
      <c r="CT12" s="19">
        <v>0.8881944444444444</v>
      </c>
      <c r="CU12" s="19">
        <v>0.89444444444444438</v>
      </c>
      <c r="CV12" s="19">
        <v>0.90902777777777777</v>
      </c>
      <c r="CW12" s="19">
        <v>0.91527777777777775</v>
      </c>
      <c r="CX12" s="19">
        <v>0.92986111111111114</v>
      </c>
      <c r="CY12" s="19">
        <v>0.93611111111111101</v>
      </c>
      <c r="CZ12" s="19">
        <v>0.9506944444444444</v>
      </c>
      <c r="DA12" s="19">
        <v>0.95694444444444438</v>
      </c>
      <c r="DB12" s="19">
        <v>0.97152777777777777</v>
      </c>
      <c r="DC12" s="19">
        <v>0.97777777777777763</v>
      </c>
    </row>
    <row r="13" spans="1:107" s="15" customFormat="1" x14ac:dyDescent="0.2">
      <c r="A13" s="34">
        <v>10</v>
      </c>
      <c r="B13" s="35">
        <f t="shared" si="0"/>
        <v>3</v>
      </c>
      <c r="C13" s="35">
        <f t="shared" si="1"/>
        <v>14</v>
      </c>
      <c r="D13" s="36" t="str">
        <f t="shared" si="2"/>
        <v>Aquincum mh.</v>
      </c>
      <c r="E13" s="19">
        <v>0.17916666666666661</v>
      </c>
      <c r="F13" s="19">
        <v>0.20694444444444438</v>
      </c>
      <c r="G13" s="19">
        <v>0.2208333333333333</v>
      </c>
      <c r="H13" s="19">
        <v>0.23472222222222217</v>
      </c>
      <c r="I13" s="19">
        <v>0.24861111111111106</v>
      </c>
      <c r="J13" s="19">
        <v>0.25555555555555554</v>
      </c>
      <c r="K13" s="19">
        <v>0.26944444444444438</v>
      </c>
      <c r="L13" s="19">
        <v>0.27638888888888885</v>
      </c>
      <c r="M13" s="19">
        <v>0.28680555555555554</v>
      </c>
      <c r="N13" s="19">
        <v>0.29027777777777769</v>
      </c>
      <c r="O13" s="19">
        <v>0.29999999999999993</v>
      </c>
      <c r="P13" s="19">
        <v>0.3076388888888888</v>
      </c>
      <c r="Q13" s="19">
        <v>0.31319444444444444</v>
      </c>
      <c r="R13" s="19">
        <v>0.32013888888888881</v>
      </c>
      <c r="S13" s="19">
        <v>0.32708333333333334</v>
      </c>
      <c r="T13" s="19">
        <v>0.3340277777777777</v>
      </c>
      <c r="U13" s="19">
        <v>0.34097222222222223</v>
      </c>
      <c r="V13" s="19">
        <v>0.3479166666666666</v>
      </c>
      <c r="W13" s="19">
        <v>0.35486111111111107</v>
      </c>
      <c r="X13" s="19">
        <v>0.36180555555555549</v>
      </c>
      <c r="Y13" s="19">
        <v>0.36874999999999997</v>
      </c>
      <c r="Z13" s="19">
        <v>0.37569444444444439</v>
      </c>
      <c r="AA13" s="19">
        <v>0.38263888888888892</v>
      </c>
      <c r="AB13" s="19">
        <v>0.38958333333333323</v>
      </c>
      <c r="AC13" s="19">
        <v>0.39652777777777776</v>
      </c>
      <c r="AD13" s="19">
        <v>0.40347222222222218</v>
      </c>
      <c r="AE13" s="19">
        <v>0.41041666666666665</v>
      </c>
      <c r="AF13" s="19">
        <v>0.41736111111111107</v>
      </c>
      <c r="AG13" s="19">
        <v>0.42430555555555555</v>
      </c>
      <c r="AH13" s="19">
        <v>0.43124999999999991</v>
      </c>
      <c r="AI13" s="19">
        <v>0.43819444444444444</v>
      </c>
      <c r="AJ13" s="19">
        <v>0.44513888888888881</v>
      </c>
      <c r="AK13" s="19">
        <v>0.45208333333333334</v>
      </c>
      <c r="AL13" s="19">
        <v>0.45902777777777776</v>
      </c>
      <c r="AM13" s="19">
        <v>0.46597222222222223</v>
      </c>
      <c r="AN13" s="19">
        <v>0.4729166666666666</v>
      </c>
      <c r="AO13" s="19">
        <v>0.47986111111111107</v>
      </c>
      <c r="AP13" s="19">
        <v>0.48680555555555549</v>
      </c>
      <c r="AQ13" s="19">
        <v>0.49374999999999997</v>
      </c>
      <c r="AR13" s="19">
        <v>0.50069444444444444</v>
      </c>
      <c r="AS13" s="19">
        <v>0.50763888888888886</v>
      </c>
      <c r="AT13" s="19">
        <v>0.51458333333333328</v>
      </c>
      <c r="AU13" s="19">
        <v>0.5215277777777777</v>
      </c>
      <c r="AV13" s="19">
        <v>0.52847222222222212</v>
      </c>
      <c r="AW13" s="19">
        <v>0.53541666666666665</v>
      </c>
      <c r="AX13" s="19">
        <v>0.54236111111111107</v>
      </c>
      <c r="AY13" s="19">
        <v>0.5493055555555556</v>
      </c>
      <c r="AZ13" s="19">
        <v>0.55624999999999991</v>
      </c>
      <c r="BA13" s="19">
        <v>0.56319444444444444</v>
      </c>
      <c r="BB13" s="19">
        <v>0.57013888888888886</v>
      </c>
      <c r="BC13" s="19">
        <v>0.57708333333333328</v>
      </c>
      <c r="BD13" s="19">
        <v>0.5840277777777777</v>
      </c>
      <c r="BE13" s="19">
        <v>0.59097222222222223</v>
      </c>
      <c r="BF13" s="19">
        <v>0.59791666666666654</v>
      </c>
      <c r="BG13" s="19">
        <v>0.60486111111111107</v>
      </c>
      <c r="BH13" s="19">
        <v>0.61180555555555549</v>
      </c>
      <c r="BI13" s="19">
        <v>0.61875000000000002</v>
      </c>
      <c r="BJ13" s="19">
        <v>0.62569444444444433</v>
      </c>
      <c r="BK13" s="19">
        <v>0.63263888888888886</v>
      </c>
      <c r="BL13" s="19">
        <v>0.63958333333333328</v>
      </c>
      <c r="BM13" s="19">
        <v>0.6465277777777777</v>
      </c>
      <c r="BN13" s="19">
        <v>0.65347222222222212</v>
      </c>
      <c r="BO13" s="19">
        <v>0.66041666666666665</v>
      </c>
      <c r="BP13" s="19">
        <v>0.66736111111111107</v>
      </c>
      <c r="BQ13" s="19">
        <v>0.67430555555555549</v>
      </c>
      <c r="BR13" s="19">
        <v>0.68124999999999991</v>
      </c>
      <c r="BS13" s="19">
        <v>0.68819444444444444</v>
      </c>
      <c r="BT13" s="19">
        <v>0.69513888888888875</v>
      </c>
      <c r="BU13" s="19">
        <v>0.70208333333333328</v>
      </c>
      <c r="BV13" s="19">
        <v>0.7090277777777777</v>
      </c>
      <c r="BW13" s="19">
        <v>0.71597222222222212</v>
      </c>
      <c r="BX13" s="19">
        <v>0.72291666666666654</v>
      </c>
      <c r="BY13" s="19">
        <v>0.72986111111111118</v>
      </c>
      <c r="BZ13" s="19">
        <v>0.73680555555555538</v>
      </c>
      <c r="CA13" s="19">
        <v>0.74375000000000002</v>
      </c>
      <c r="CB13" s="19">
        <v>0.75069444444444433</v>
      </c>
      <c r="CC13" s="19">
        <v>0.75763888888888886</v>
      </c>
      <c r="CD13" s="19">
        <v>0.76458333333333328</v>
      </c>
      <c r="CE13" s="19">
        <v>0.77152777777777781</v>
      </c>
      <c r="CF13" s="19">
        <v>0.77847222222222212</v>
      </c>
      <c r="CG13" s="19">
        <v>0.78541666666666665</v>
      </c>
      <c r="CH13" s="19">
        <v>0.79236111111111107</v>
      </c>
      <c r="CI13" s="19">
        <v>0.79930555555555549</v>
      </c>
      <c r="CJ13" s="19">
        <v>0.80624999999999991</v>
      </c>
      <c r="CK13" s="19">
        <v>0.81319444444444444</v>
      </c>
      <c r="CL13" s="19">
        <v>0.82013888888888875</v>
      </c>
      <c r="CM13" s="19">
        <v>0.82708333333333328</v>
      </c>
      <c r="CN13" s="19">
        <v>0.8340277777777777</v>
      </c>
      <c r="CO13" s="19">
        <v>0.84097222222222212</v>
      </c>
      <c r="CP13" s="19">
        <v>0.84791666666666654</v>
      </c>
      <c r="CQ13" s="19">
        <v>0.85486111111111107</v>
      </c>
      <c r="CR13" s="19">
        <v>0.86875000000000002</v>
      </c>
      <c r="CS13" s="19">
        <v>0.87499999999999989</v>
      </c>
      <c r="CT13" s="19">
        <v>0.88958333333333328</v>
      </c>
      <c r="CU13" s="19">
        <v>0.89583333333333326</v>
      </c>
      <c r="CV13" s="19">
        <v>0.91041666666666665</v>
      </c>
      <c r="CW13" s="19">
        <v>0.91666666666666663</v>
      </c>
      <c r="CX13" s="19">
        <v>0.93125000000000002</v>
      </c>
      <c r="CY13" s="19">
        <v>0.93749999999999989</v>
      </c>
      <c r="CZ13" s="19">
        <v>0.95208333333333328</v>
      </c>
      <c r="DA13" s="19">
        <v>0.95833333333333326</v>
      </c>
      <c r="DB13" s="19">
        <v>0.97291666666666665</v>
      </c>
      <c r="DC13" s="19">
        <v>0.97916666666666652</v>
      </c>
    </row>
    <row r="14" spans="1:107" s="15" customFormat="1" x14ac:dyDescent="0.2">
      <c r="A14" s="34">
        <v>9</v>
      </c>
      <c r="B14" s="35">
        <f>VLOOKUP(A14,db_vonal,4,FALSE)</f>
        <v>1</v>
      </c>
      <c r="C14" s="35">
        <f>VLOOKUP(A14,db_vonal,5,FALSE)</f>
        <v>13</v>
      </c>
      <c r="D14" s="36" t="str">
        <f>VLOOKUP(A14,db_vonal,2,FALSE)</f>
        <v>Aquincum-elág.</v>
      </c>
      <c r="E14" s="19">
        <v>0.17986111111111105</v>
      </c>
      <c r="F14" s="19">
        <v>0.20763888888888882</v>
      </c>
      <c r="G14" s="19">
        <v>0.22152777777777774</v>
      </c>
      <c r="H14" s="19">
        <v>0.23541666666666661</v>
      </c>
      <c r="I14" s="19">
        <v>0.2493055555555555</v>
      </c>
      <c r="J14" s="19">
        <v>0.25624999999999998</v>
      </c>
      <c r="K14" s="19">
        <v>0.27013888888888882</v>
      </c>
      <c r="L14" s="19">
        <v>0.27708333333333329</v>
      </c>
      <c r="M14" s="19">
        <v>0.28749999999999998</v>
      </c>
      <c r="N14" s="19">
        <v>0.29097222222222213</v>
      </c>
      <c r="O14" s="19">
        <v>0.30069444444444438</v>
      </c>
      <c r="P14" s="19">
        <v>0.30833333333333324</v>
      </c>
      <c r="Q14" s="19">
        <v>0.31388888888888888</v>
      </c>
      <c r="R14" s="19">
        <v>0.32083333333333325</v>
      </c>
      <c r="S14" s="19">
        <v>0.32777777777777778</v>
      </c>
      <c r="T14" s="19">
        <v>0.33472222222222214</v>
      </c>
      <c r="U14" s="19">
        <v>0.34166666666666667</v>
      </c>
      <c r="V14" s="19">
        <v>0.34861111111111104</v>
      </c>
      <c r="W14" s="19">
        <v>0.35555555555555551</v>
      </c>
      <c r="X14" s="19">
        <v>0.36249999999999993</v>
      </c>
      <c r="Y14" s="19">
        <v>0.36944444444444441</v>
      </c>
      <c r="Z14" s="19">
        <v>0.37638888888888883</v>
      </c>
      <c r="AA14" s="19">
        <v>0.38333333333333336</v>
      </c>
      <c r="AB14" s="19">
        <v>0.39027777777777767</v>
      </c>
      <c r="AC14" s="19">
        <v>0.3972222222222222</v>
      </c>
      <c r="AD14" s="19">
        <v>0.40416666666666662</v>
      </c>
      <c r="AE14" s="19">
        <v>0.41111111111111109</v>
      </c>
      <c r="AF14" s="19">
        <v>0.41805555555555551</v>
      </c>
      <c r="AG14" s="19">
        <v>0.42499999999999999</v>
      </c>
      <c r="AH14" s="19">
        <v>0.43194444444444435</v>
      </c>
      <c r="AI14" s="19">
        <v>0.43888888888888888</v>
      </c>
      <c r="AJ14" s="19">
        <v>0.44583333333333325</v>
      </c>
      <c r="AK14" s="19">
        <v>0.45277777777777778</v>
      </c>
      <c r="AL14" s="19">
        <v>0.4597222222222222</v>
      </c>
      <c r="AM14" s="19">
        <v>0.46666666666666667</v>
      </c>
      <c r="AN14" s="19">
        <v>0.47361111111111104</v>
      </c>
      <c r="AO14" s="19">
        <v>0.48055555555555551</v>
      </c>
      <c r="AP14" s="19">
        <v>0.48749999999999993</v>
      </c>
      <c r="AQ14" s="19">
        <v>0.49444444444444441</v>
      </c>
      <c r="AR14" s="19">
        <v>0.50138888888888888</v>
      </c>
      <c r="AS14" s="19">
        <v>0.5083333333333333</v>
      </c>
      <c r="AT14" s="19">
        <v>0.51527777777777772</v>
      </c>
      <c r="AU14" s="19">
        <v>0.52222222222222214</v>
      </c>
      <c r="AV14" s="19">
        <v>0.52916666666666656</v>
      </c>
      <c r="AW14" s="19">
        <v>0.53611111111111109</v>
      </c>
      <c r="AX14" s="19">
        <v>0.54305555555555551</v>
      </c>
      <c r="AY14" s="19">
        <v>0.55000000000000004</v>
      </c>
      <c r="AZ14" s="19">
        <v>0.55694444444444435</v>
      </c>
      <c r="BA14" s="19">
        <v>0.56388888888888888</v>
      </c>
      <c r="BB14" s="19">
        <v>0.5708333333333333</v>
      </c>
      <c r="BC14" s="19">
        <v>0.57777777777777772</v>
      </c>
      <c r="BD14" s="19">
        <v>0.58472222222222214</v>
      </c>
      <c r="BE14" s="19">
        <v>0.59166666666666667</v>
      </c>
      <c r="BF14" s="19">
        <v>0.59861111111111098</v>
      </c>
      <c r="BG14" s="19">
        <v>0.60555555555555551</v>
      </c>
      <c r="BH14" s="19">
        <v>0.61249999999999993</v>
      </c>
      <c r="BI14" s="19">
        <v>0.61944444444444446</v>
      </c>
      <c r="BJ14" s="19">
        <v>0.62638888888888877</v>
      </c>
      <c r="BK14" s="19">
        <v>0.6333333333333333</v>
      </c>
      <c r="BL14" s="19">
        <v>0.64027777777777772</v>
      </c>
      <c r="BM14" s="19">
        <v>0.64722222222222214</v>
      </c>
      <c r="BN14" s="19">
        <v>0.65416666666666656</v>
      </c>
      <c r="BO14" s="19">
        <v>0.66111111111111109</v>
      </c>
      <c r="BP14" s="19">
        <v>0.66805555555555551</v>
      </c>
      <c r="BQ14" s="19">
        <v>0.67499999999999993</v>
      </c>
      <c r="BR14" s="19">
        <v>0.68194444444444435</v>
      </c>
      <c r="BS14" s="19">
        <v>0.68888888888888888</v>
      </c>
      <c r="BT14" s="19">
        <v>0.69583333333333319</v>
      </c>
      <c r="BU14" s="19">
        <v>0.70277777777777772</v>
      </c>
      <c r="BV14" s="19">
        <v>0.70972222222222214</v>
      </c>
      <c r="BW14" s="19">
        <v>0.71666666666666656</v>
      </c>
      <c r="BX14" s="19">
        <v>0.72361111111111098</v>
      </c>
      <c r="BY14" s="19">
        <v>0.73055555555555562</v>
      </c>
      <c r="BZ14" s="19">
        <v>0.73749999999999982</v>
      </c>
      <c r="CA14" s="19">
        <v>0.74444444444444446</v>
      </c>
      <c r="CB14" s="19">
        <v>0.75138888888888877</v>
      </c>
      <c r="CC14" s="19">
        <v>0.7583333333333333</v>
      </c>
      <c r="CD14" s="19">
        <v>0.76527777777777772</v>
      </c>
      <c r="CE14" s="19">
        <v>0.77222222222222225</v>
      </c>
      <c r="CF14" s="19">
        <v>0.77916666666666656</v>
      </c>
      <c r="CG14" s="19">
        <v>0.78611111111111109</v>
      </c>
      <c r="CH14" s="19">
        <v>0.79305555555555551</v>
      </c>
      <c r="CI14" s="19">
        <v>0.79999999999999993</v>
      </c>
      <c r="CJ14" s="19">
        <v>0.80694444444444435</v>
      </c>
      <c r="CK14" s="19">
        <v>0.81388888888888888</v>
      </c>
      <c r="CL14" s="19">
        <v>0.82083333333333319</v>
      </c>
      <c r="CM14" s="19">
        <v>0.82777777777777772</v>
      </c>
      <c r="CN14" s="19">
        <v>0.83472222222222214</v>
      </c>
      <c r="CO14" s="19">
        <v>0.84166666666666656</v>
      </c>
      <c r="CP14" s="19">
        <v>0.84861111111111098</v>
      </c>
      <c r="CQ14" s="19">
        <v>0.85555555555555551</v>
      </c>
      <c r="CR14" s="19">
        <v>0.86944444444444446</v>
      </c>
      <c r="CS14" s="19">
        <v>0.87569444444444433</v>
      </c>
      <c r="CT14" s="19">
        <v>0.89027777777777772</v>
      </c>
      <c r="CU14" s="19">
        <v>0.8965277777777777</v>
      </c>
      <c r="CV14" s="19">
        <v>0.91111111111111109</v>
      </c>
      <c r="CW14" s="19">
        <v>0.91736111111111107</v>
      </c>
      <c r="CX14" s="19">
        <v>0.93194444444444446</v>
      </c>
      <c r="CY14" s="19">
        <v>0.93819444444444433</v>
      </c>
      <c r="CZ14" s="19">
        <v>0.95277777777777772</v>
      </c>
      <c r="DA14" s="19">
        <v>0.9590277777777777</v>
      </c>
      <c r="DB14" s="19">
        <v>0.97361111111111109</v>
      </c>
      <c r="DC14" s="19">
        <v>0.97986111111111096</v>
      </c>
    </row>
    <row r="15" spans="1:107" s="15" customFormat="1" x14ac:dyDescent="0.2">
      <c r="A15" s="34">
        <v>8</v>
      </c>
      <c r="B15" s="35">
        <f t="shared" si="0"/>
        <v>3</v>
      </c>
      <c r="C15" s="35">
        <f t="shared" si="1"/>
        <v>12</v>
      </c>
      <c r="D15" s="36" t="str">
        <f t="shared" si="2"/>
        <v>Kaszásdűlő</v>
      </c>
      <c r="E15" s="19">
        <v>0.1805555555555555</v>
      </c>
      <c r="F15" s="19">
        <v>0.20833333333333326</v>
      </c>
      <c r="G15" s="19">
        <v>0.22222222222222218</v>
      </c>
      <c r="H15" s="19">
        <v>0.23611111111111105</v>
      </c>
      <c r="I15" s="19">
        <v>0.24999999999999994</v>
      </c>
      <c r="J15" s="19">
        <v>0.25694444444444442</v>
      </c>
      <c r="K15" s="19">
        <v>0.27083333333333326</v>
      </c>
      <c r="L15" s="19">
        <v>0.27777777777777773</v>
      </c>
      <c r="M15" s="19">
        <v>0.28819444444444442</v>
      </c>
      <c r="N15" s="19">
        <v>0.29166666666666657</v>
      </c>
      <c r="O15" s="19">
        <v>0.30138888888888882</v>
      </c>
      <c r="P15" s="19">
        <v>0.30902777777777768</v>
      </c>
      <c r="Q15" s="19">
        <v>0.31458333333333333</v>
      </c>
      <c r="R15" s="19">
        <v>0.32152777777777769</v>
      </c>
      <c r="S15" s="19">
        <v>0.32847222222222222</v>
      </c>
      <c r="T15" s="19">
        <v>0.33541666666666659</v>
      </c>
      <c r="U15" s="19">
        <v>0.34236111111111112</v>
      </c>
      <c r="V15" s="19">
        <v>0.34930555555555548</v>
      </c>
      <c r="W15" s="19">
        <v>0.35624999999999996</v>
      </c>
      <c r="X15" s="19">
        <v>0.36319444444444438</v>
      </c>
      <c r="Y15" s="19">
        <v>0.37013888888888885</v>
      </c>
      <c r="Z15" s="19">
        <v>0.37708333333333327</v>
      </c>
      <c r="AA15" s="19">
        <v>0.3840277777777778</v>
      </c>
      <c r="AB15" s="19">
        <v>0.39097222222222211</v>
      </c>
      <c r="AC15" s="19">
        <v>0.39791666666666664</v>
      </c>
      <c r="AD15" s="19">
        <v>0.40486111111111106</v>
      </c>
      <c r="AE15" s="19">
        <v>0.41180555555555554</v>
      </c>
      <c r="AF15" s="19">
        <v>0.41874999999999996</v>
      </c>
      <c r="AG15" s="19">
        <v>0.42569444444444443</v>
      </c>
      <c r="AH15" s="19">
        <v>0.4326388888888888</v>
      </c>
      <c r="AI15" s="19">
        <v>0.43958333333333333</v>
      </c>
      <c r="AJ15" s="19">
        <v>0.44652777777777769</v>
      </c>
      <c r="AK15" s="19">
        <v>0.45347222222222222</v>
      </c>
      <c r="AL15" s="19">
        <v>0.46041666666666664</v>
      </c>
      <c r="AM15" s="19">
        <v>0.46736111111111112</v>
      </c>
      <c r="AN15" s="19">
        <v>0.47430555555555548</v>
      </c>
      <c r="AO15" s="19">
        <v>0.48124999999999996</v>
      </c>
      <c r="AP15" s="19">
        <v>0.48819444444444438</v>
      </c>
      <c r="AQ15" s="19">
        <v>0.49513888888888885</v>
      </c>
      <c r="AR15" s="19">
        <v>0.50208333333333333</v>
      </c>
      <c r="AS15" s="19">
        <v>0.50902777777777775</v>
      </c>
      <c r="AT15" s="19">
        <v>0.51597222222222217</v>
      </c>
      <c r="AU15" s="19">
        <v>0.52291666666666659</v>
      </c>
      <c r="AV15" s="19">
        <v>0.52986111111111101</v>
      </c>
      <c r="AW15" s="19">
        <v>0.53680555555555554</v>
      </c>
      <c r="AX15" s="19">
        <v>0.54374999999999996</v>
      </c>
      <c r="AY15" s="19">
        <v>0.55069444444444449</v>
      </c>
      <c r="AZ15" s="19">
        <v>0.5576388888888888</v>
      </c>
      <c r="BA15" s="19">
        <v>0.56458333333333333</v>
      </c>
      <c r="BB15" s="19">
        <v>0.57152777777777775</v>
      </c>
      <c r="BC15" s="19">
        <v>0.57847222222222217</v>
      </c>
      <c r="BD15" s="19">
        <v>0.58541666666666659</v>
      </c>
      <c r="BE15" s="19">
        <v>0.59236111111111112</v>
      </c>
      <c r="BF15" s="19">
        <v>0.59930555555555542</v>
      </c>
      <c r="BG15" s="19">
        <v>0.60624999999999996</v>
      </c>
      <c r="BH15" s="19">
        <v>0.61319444444444438</v>
      </c>
      <c r="BI15" s="19">
        <v>0.62013888888888891</v>
      </c>
      <c r="BJ15" s="19">
        <v>0.62708333333333321</v>
      </c>
      <c r="BK15" s="19">
        <v>0.63402777777777775</v>
      </c>
      <c r="BL15" s="19">
        <v>0.64097222222222217</v>
      </c>
      <c r="BM15" s="19">
        <v>0.64791666666666659</v>
      </c>
      <c r="BN15" s="19">
        <v>0.65486111111111101</v>
      </c>
      <c r="BO15" s="19">
        <v>0.66180555555555554</v>
      </c>
      <c r="BP15" s="19">
        <v>0.66874999999999996</v>
      </c>
      <c r="BQ15" s="19">
        <v>0.67569444444444438</v>
      </c>
      <c r="BR15" s="19">
        <v>0.6826388888888888</v>
      </c>
      <c r="BS15" s="19">
        <v>0.68958333333333333</v>
      </c>
      <c r="BT15" s="19">
        <v>0.69652777777777763</v>
      </c>
      <c r="BU15" s="19">
        <v>0.70347222222222217</v>
      </c>
      <c r="BV15" s="19">
        <v>0.71041666666666659</v>
      </c>
      <c r="BW15" s="19">
        <v>0.71736111111111101</v>
      </c>
      <c r="BX15" s="19">
        <v>0.72430555555555542</v>
      </c>
      <c r="BY15" s="19">
        <v>0.73125000000000007</v>
      </c>
      <c r="BZ15" s="19">
        <v>0.73819444444444426</v>
      </c>
      <c r="CA15" s="19">
        <v>0.74513888888888891</v>
      </c>
      <c r="CB15" s="19">
        <v>0.75208333333333321</v>
      </c>
      <c r="CC15" s="19">
        <v>0.75902777777777775</v>
      </c>
      <c r="CD15" s="19">
        <v>0.76597222222222217</v>
      </c>
      <c r="CE15" s="19">
        <v>0.7729166666666667</v>
      </c>
      <c r="CF15" s="19">
        <v>0.77986111111111101</v>
      </c>
      <c r="CG15" s="19">
        <v>0.78680555555555554</v>
      </c>
      <c r="CH15" s="19">
        <v>0.79374999999999996</v>
      </c>
      <c r="CI15" s="19">
        <v>0.80069444444444438</v>
      </c>
      <c r="CJ15" s="19">
        <v>0.8076388888888888</v>
      </c>
      <c r="CK15" s="19">
        <v>0.81458333333333333</v>
      </c>
      <c r="CL15" s="19">
        <v>0.82152777777777763</v>
      </c>
      <c r="CM15" s="19">
        <v>0.82847222222222217</v>
      </c>
      <c r="CN15" s="19">
        <v>0.83541666666666659</v>
      </c>
      <c r="CO15" s="19">
        <v>0.84236111111111101</v>
      </c>
      <c r="CP15" s="19">
        <v>0.84930555555555542</v>
      </c>
      <c r="CQ15" s="19">
        <v>0.85624999999999996</v>
      </c>
      <c r="CR15" s="19">
        <v>0.87013888888888891</v>
      </c>
      <c r="CS15" s="19">
        <v>0.87638888888888877</v>
      </c>
      <c r="CT15" s="19">
        <v>0.89097222222222217</v>
      </c>
      <c r="CU15" s="19">
        <v>0.89722222222222214</v>
      </c>
      <c r="CV15" s="19">
        <v>0.91180555555555554</v>
      </c>
      <c r="CW15" s="19">
        <v>0.91805555555555551</v>
      </c>
      <c r="CX15" s="19">
        <v>0.93263888888888891</v>
      </c>
      <c r="CY15" s="19">
        <v>0.93888888888888877</v>
      </c>
      <c r="CZ15" s="19">
        <v>0.95347222222222217</v>
      </c>
      <c r="DA15" s="19">
        <v>0.95972222222222214</v>
      </c>
      <c r="DB15" s="19">
        <v>0.97430555555555554</v>
      </c>
      <c r="DC15" s="19">
        <v>0.9805555555555554</v>
      </c>
    </row>
    <row r="16" spans="1:107" s="15" customFormat="1" x14ac:dyDescent="0.2">
      <c r="A16" s="34">
        <v>7</v>
      </c>
      <c r="B16" s="35">
        <f t="shared" si="0"/>
        <v>3</v>
      </c>
      <c r="C16" s="35">
        <f t="shared" si="1"/>
        <v>10</v>
      </c>
      <c r="D16" s="36" t="str">
        <f t="shared" si="2"/>
        <v>Filatorigát</v>
      </c>
      <c r="E16" s="19">
        <v>0.18194444444444438</v>
      </c>
      <c r="F16" s="19">
        <v>0.20972222222222214</v>
      </c>
      <c r="G16" s="19">
        <v>0.22361111111111107</v>
      </c>
      <c r="H16" s="19">
        <v>0.23749999999999993</v>
      </c>
      <c r="I16" s="19">
        <v>0.25138888888888883</v>
      </c>
      <c r="J16" s="19">
        <v>0.2583333333333333</v>
      </c>
      <c r="K16" s="19">
        <v>0.27222222222222214</v>
      </c>
      <c r="L16" s="19">
        <v>0.27916666666666662</v>
      </c>
      <c r="M16" s="19">
        <v>0.2895833333333333</v>
      </c>
      <c r="N16" s="19">
        <v>0.29305555555555546</v>
      </c>
      <c r="O16" s="19">
        <v>0.3027777777777777</v>
      </c>
      <c r="P16" s="19">
        <v>0.31041666666666656</v>
      </c>
      <c r="Q16" s="19">
        <v>0.31597222222222221</v>
      </c>
      <c r="R16" s="19">
        <v>0.32291666666666657</v>
      </c>
      <c r="S16" s="19">
        <v>0.3298611111111111</v>
      </c>
      <c r="T16" s="19">
        <v>0.33680555555555547</v>
      </c>
      <c r="U16" s="19">
        <v>0.34375</v>
      </c>
      <c r="V16" s="19">
        <v>0.35069444444444436</v>
      </c>
      <c r="W16" s="19">
        <v>0.35763888888888884</v>
      </c>
      <c r="X16" s="19">
        <v>0.36458333333333326</v>
      </c>
      <c r="Y16" s="19">
        <v>0.37152777777777773</v>
      </c>
      <c r="Z16" s="19">
        <v>0.37847222222222215</v>
      </c>
      <c r="AA16" s="19">
        <v>0.38541666666666669</v>
      </c>
      <c r="AB16" s="19">
        <v>0.39236111111111099</v>
      </c>
      <c r="AC16" s="19">
        <v>0.39930555555555552</v>
      </c>
      <c r="AD16" s="19">
        <v>0.40624999999999994</v>
      </c>
      <c r="AE16" s="19">
        <v>0.41319444444444442</v>
      </c>
      <c r="AF16" s="19">
        <v>0.42013888888888884</v>
      </c>
      <c r="AG16" s="19">
        <v>0.42708333333333331</v>
      </c>
      <c r="AH16" s="19">
        <v>0.43402777777777768</v>
      </c>
      <c r="AI16" s="19">
        <v>0.44097222222222221</v>
      </c>
      <c r="AJ16" s="19">
        <v>0.44791666666666657</v>
      </c>
      <c r="AK16" s="19">
        <v>0.4548611111111111</v>
      </c>
      <c r="AL16" s="19">
        <v>0.46180555555555552</v>
      </c>
      <c r="AM16" s="19">
        <v>0.46875</v>
      </c>
      <c r="AN16" s="19">
        <v>0.47569444444444436</v>
      </c>
      <c r="AO16" s="19">
        <v>0.48263888888888884</v>
      </c>
      <c r="AP16" s="19">
        <v>0.48958333333333326</v>
      </c>
      <c r="AQ16" s="19">
        <v>0.49652777777777773</v>
      </c>
      <c r="AR16" s="19">
        <v>0.50347222222222221</v>
      </c>
      <c r="AS16" s="19">
        <v>0.51041666666666663</v>
      </c>
      <c r="AT16" s="19">
        <v>0.51736111111111105</v>
      </c>
      <c r="AU16" s="19">
        <v>0.52430555555555547</v>
      </c>
      <c r="AV16" s="19">
        <v>0.53124999999999989</v>
      </c>
      <c r="AW16" s="19">
        <v>0.53819444444444442</v>
      </c>
      <c r="AX16" s="19">
        <v>0.54513888888888884</v>
      </c>
      <c r="AY16" s="19">
        <v>0.55208333333333337</v>
      </c>
      <c r="AZ16" s="19">
        <v>0.55902777777777768</v>
      </c>
      <c r="BA16" s="19">
        <v>0.56597222222222221</v>
      </c>
      <c r="BB16" s="19">
        <v>0.57291666666666663</v>
      </c>
      <c r="BC16" s="19">
        <v>0.57986111111111105</v>
      </c>
      <c r="BD16" s="19">
        <v>0.58680555555555547</v>
      </c>
      <c r="BE16" s="19">
        <v>0.59375</v>
      </c>
      <c r="BF16" s="19">
        <v>0.60069444444444431</v>
      </c>
      <c r="BG16" s="19">
        <v>0.60763888888888884</v>
      </c>
      <c r="BH16" s="19">
        <v>0.61458333333333326</v>
      </c>
      <c r="BI16" s="19">
        <v>0.62152777777777779</v>
      </c>
      <c r="BJ16" s="19">
        <v>0.6284722222222221</v>
      </c>
      <c r="BK16" s="19">
        <v>0.63541666666666663</v>
      </c>
      <c r="BL16" s="19">
        <v>0.64236111111111105</v>
      </c>
      <c r="BM16" s="19">
        <v>0.64930555555555547</v>
      </c>
      <c r="BN16" s="19">
        <v>0.65624999999999989</v>
      </c>
      <c r="BO16" s="19">
        <v>0.66319444444444442</v>
      </c>
      <c r="BP16" s="19">
        <v>0.67013888888888884</v>
      </c>
      <c r="BQ16" s="19">
        <v>0.67708333333333326</v>
      </c>
      <c r="BR16" s="19">
        <v>0.68402777777777768</v>
      </c>
      <c r="BS16" s="19">
        <v>0.69097222222222221</v>
      </c>
      <c r="BT16" s="19">
        <v>0.69791666666666652</v>
      </c>
      <c r="BU16" s="19">
        <v>0.70486111111111105</v>
      </c>
      <c r="BV16" s="19">
        <v>0.71180555555555547</v>
      </c>
      <c r="BW16" s="19">
        <v>0.71874999999999989</v>
      </c>
      <c r="BX16" s="19">
        <v>0.72569444444444431</v>
      </c>
      <c r="BY16" s="19">
        <v>0.73263888888888895</v>
      </c>
      <c r="BZ16" s="19">
        <v>0.73958333333333315</v>
      </c>
      <c r="CA16" s="19">
        <v>0.74652777777777779</v>
      </c>
      <c r="CB16" s="19">
        <v>0.7534722222222221</v>
      </c>
      <c r="CC16" s="19">
        <v>0.76041666666666663</v>
      </c>
      <c r="CD16" s="19">
        <v>0.76736111111111105</v>
      </c>
      <c r="CE16" s="19">
        <v>0.77430555555555558</v>
      </c>
      <c r="CF16" s="19">
        <v>0.78124999999999989</v>
      </c>
      <c r="CG16" s="19">
        <v>0.78819444444444442</v>
      </c>
      <c r="CH16" s="19">
        <v>0.79513888888888884</v>
      </c>
      <c r="CI16" s="19">
        <v>0.80208333333333326</v>
      </c>
      <c r="CJ16" s="19">
        <v>0.80902777777777768</v>
      </c>
      <c r="CK16" s="19">
        <v>0.81597222222222221</v>
      </c>
      <c r="CL16" s="19">
        <v>0.82291666666666652</v>
      </c>
      <c r="CM16" s="19">
        <v>0.82986111111111105</v>
      </c>
      <c r="CN16" s="19">
        <v>0.83680555555555547</v>
      </c>
      <c r="CO16" s="19">
        <v>0.84374999999999989</v>
      </c>
      <c r="CP16" s="19">
        <v>0.85069444444444431</v>
      </c>
      <c r="CQ16" s="19">
        <v>0.85763888888888884</v>
      </c>
      <c r="CR16" s="19">
        <v>0.87152777777777779</v>
      </c>
      <c r="CS16" s="19">
        <v>0.87777777777777766</v>
      </c>
      <c r="CT16" s="19">
        <v>0.89236111111111105</v>
      </c>
      <c r="CU16" s="19">
        <v>0.89861111111111103</v>
      </c>
      <c r="CV16" s="19">
        <v>0.91319444444444442</v>
      </c>
      <c r="CW16" s="19">
        <v>0.9194444444444444</v>
      </c>
      <c r="CX16" s="19">
        <v>0.93402777777777779</v>
      </c>
      <c r="CY16" s="19">
        <v>0.94027777777777766</v>
      </c>
      <c r="CZ16" s="19">
        <v>0.95486111111111105</v>
      </c>
      <c r="DA16" s="19">
        <v>0.96111111111111103</v>
      </c>
      <c r="DB16" s="19">
        <v>0.97569444444444442</v>
      </c>
      <c r="DC16" s="19">
        <v>0.98194444444444429</v>
      </c>
    </row>
    <row r="17" spans="1:107" s="15" customFormat="1" x14ac:dyDescent="0.2">
      <c r="A17" s="34">
        <v>6</v>
      </c>
      <c r="B17" s="35">
        <f t="shared" si="0"/>
        <v>3</v>
      </c>
      <c r="C17" s="35">
        <f t="shared" si="1"/>
        <v>9</v>
      </c>
      <c r="D17" s="36" t="str">
        <f t="shared" si="2"/>
        <v>Szeszgyár forg. kit.</v>
      </c>
      <c r="E17" s="19">
        <v>0.18263888888888882</v>
      </c>
      <c r="F17" s="19">
        <v>0.21041666666666659</v>
      </c>
      <c r="G17" s="19">
        <v>0.22430555555555551</v>
      </c>
      <c r="H17" s="19">
        <v>0.23819444444444438</v>
      </c>
      <c r="I17" s="19">
        <v>0.25208333333333327</v>
      </c>
      <c r="J17" s="19">
        <v>0.25902777777777775</v>
      </c>
      <c r="K17" s="19">
        <v>0.27291666666666659</v>
      </c>
      <c r="L17" s="19">
        <v>0.27986111111111106</v>
      </c>
      <c r="M17" s="19">
        <v>0.29027777777777775</v>
      </c>
      <c r="N17" s="19">
        <v>0.2937499999999999</v>
      </c>
      <c r="O17" s="19">
        <v>0.30347222222222214</v>
      </c>
      <c r="P17" s="19">
        <v>0.31111111111111101</v>
      </c>
      <c r="Q17" s="19">
        <v>0.31666666666666665</v>
      </c>
      <c r="R17" s="19">
        <v>0.32361111111111102</v>
      </c>
      <c r="S17" s="19">
        <v>0.33055555555555555</v>
      </c>
      <c r="T17" s="19">
        <v>0.33749999999999991</v>
      </c>
      <c r="U17" s="19">
        <v>0.34444444444444444</v>
      </c>
      <c r="V17" s="19">
        <v>0.35138888888888881</v>
      </c>
      <c r="W17" s="19">
        <v>0.35833333333333328</v>
      </c>
      <c r="X17" s="19">
        <v>0.3652777777777777</v>
      </c>
      <c r="Y17" s="19">
        <v>0.37222222222222218</v>
      </c>
      <c r="Z17" s="19">
        <v>0.3791666666666666</v>
      </c>
      <c r="AA17" s="19">
        <v>0.38611111111111113</v>
      </c>
      <c r="AB17" s="19">
        <v>0.39305555555555544</v>
      </c>
      <c r="AC17" s="19">
        <v>0.39999999999999997</v>
      </c>
      <c r="AD17" s="19">
        <v>0.40694444444444439</v>
      </c>
      <c r="AE17" s="19">
        <v>0.41388888888888886</v>
      </c>
      <c r="AF17" s="19">
        <v>0.42083333333333328</v>
      </c>
      <c r="AG17" s="19">
        <v>0.42777777777777776</v>
      </c>
      <c r="AH17" s="19">
        <v>0.43472222222222212</v>
      </c>
      <c r="AI17" s="19">
        <v>0.44166666666666665</v>
      </c>
      <c r="AJ17" s="19">
        <v>0.44861111111111102</v>
      </c>
      <c r="AK17" s="19">
        <v>0.45555555555555555</v>
      </c>
      <c r="AL17" s="19">
        <v>0.46249999999999997</v>
      </c>
      <c r="AM17" s="19">
        <v>0.46944444444444444</v>
      </c>
      <c r="AN17" s="19">
        <v>0.47638888888888881</v>
      </c>
      <c r="AO17" s="19">
        <v>0.48333333333333328</v>
      </c>
      <c r="AP17" s="19">
        <v>0.4902777777777777</v>
      </c>
      <c r="AQ17" s="19">
        <v>0.49722222222222218</v>
      </c>
      <c r="AR17" s="19">
        <v>0.50416666666666665</v>
      </c>
      <c r="AS17" s="19">
        <v>0.51111111111111107</v>
      </c>
      <c r="AT17" s="19">
        <v>0.51805555555555549</v>
      </c>
      <c r="AU17" s="19">
        <v>0.52499999999999991</v>
      </c>
      <c r="AV17" s="19">
        <v>0.53194444444444433</v>
      </c>
      <c r="AW17" s="19">
        <v>0.53888888888888886</v>
      </c>
      <c r="AX17" s="19">
        <v>0.54583333333333328</v>
      </c>
      <c r="AY17" s="19">
        <v>0.55277777777777781</v>
      </c>
      <c r="AZ17" s="19">
        <v>0.55972222222222212</v>
      </c>
      <c r="BA17" s="19">
        <v>0.56666666666666665</v>
      </c>
      <c r="BB17" s="19">
        <v>0.57361111111111107</v>
      </c>
      <c r="BC17" s="19">
        <v>0.58055555555555549</v>
      </c>
      <c r="BD17" s="19">
        <v>0.58749999999999991</v>
      </c>
      <c r="BE17" s="19">
        <v>0.59444444444444444</v>
      </c>
      <c r="BF17" s="19">
        <v>0.60138888888888875</v>
      </c>
      <c r="BG17" s="19">
        <v>0.60833333333333328</v>
      </c>
      <c r="BH17" s="19">
        <v>0.6152777777777777</v>
      </c>
      <c r="BI17" s="19">
        <v>0.62222222222222223</v>
      </c>
      <c r="BJ17" s="19">
        <v>0.62916666666666654</v>
      </c>
      <c r="BK17" s="19">
        <v>0.63611111111111107</v>
      </c>
      <c r="BL17" s="19">
        <v>0.64305555555555549</v>
      </c>
      <c r="BM17" s="19">
        <v>0.64999999999999991</v>
      </c>
      <c r="BN17" s="19">
        <v>0.65694444444444433</v>
      </c>
      <c r="BO17" s="19">
        <v>0.66388888888888886</v>
      </c>
      <c r="BP17" s="19">
        <v>0.67083333333333328</v>
      </c>
      <c r="BQ17" s="19">
        <v>0.6777777777777777</v>
      </c>
      <c r="BR17" s="19">
        <v>0.68472222222222212</v>
      </c>
      <c r="BS17" s="19">
        <v>0.69166666666666665</v>
      </c>
      <c r="BT17" s="19">
        <v>0.69861111111111096</v>
      </c>
      <c r="BU17" s="19">
        <v>0.70555555555555549</v>
      </c>
      <c r="BV17" s="19">
        <v>0.71249999999999991</v>
      </c>
      <c r="BW17" s="19">
        <v>0.71944444444444433</v>
      </c>
      <c r="BX17" s="19">
        <v>0.72638888888888875</v>
      </c>
      <c r="BY17" s="19">
        <v>0.73333333333333339</v>
      </c>
      <c r="BZ17" s="19">
        <v>0.74027777777777759</v>
      </c>
      <c r="CA17" s="19">
        <v>0.74722222222222223</v>
      </c>
      <c r="CB17" s="19">
        <v>0.75416666666666654</v>
      </c>
      <c r="CC17" s="19">
        <v>0.76111111111111107</v>
      </c>
      <c r="CD17" s="19">
        <v>0.76805555555555549</v>
      </c>
      <c r="CE17" s="19">
        <v>0.77500000000000002</v>
      </c>
      <c r="CF17" s="19">
        <v>0.78194444444444433</v>
      </c>
      <c r="CG17" s="19">
        <v>0.78888888888888886</v>
      </c>
      <c r="CH17" s="19">
        <v>0.79583333333333328</v>
      </c>
      <c r="CI17" s="19">
        <v>0.8027777777777777</v>
      </c>
      <c r="CJ17" s="19">
        <v>0.80972222222222212</v>
      </c>
      <c r="CK17" s="19">
        <v>0.81666666666666665</v>
      </c>
      <c r="CL17" s="19">
        <v>0.82361111111111096</v>
      </c>
      <c r="CM17" s="19">
        <v>0.83055555555555549</v>
      </c>
      <c r="CN17" s="19">
        <v>0.83749999999999991</v>
      </c>
      <c r="CO17" s="19">
        <v>0.84444444444444433</v>
      </c>
      <c r="CP17" s="19">
        <v>0.85138888888888875</v>
      </c>
      <c r="CQ17" s="19">
        <v>0.85833333333333328</v>
      </c>
      <c r="CR17" s="19">
        <v>0.87222222222222223</v>
      </c>
      <c r="CS17" s="19">
        <v>0.8784722222222221</v>
      </c>
      <c r="CT17" s="19">
        <v>0.89305555555555549</v>
      </c>
      <c r="CU17" s="19">
        <v>0.89930555555555547</v>
      </c>
      <c r="CV17" s="19">
        <v>0.91388888888888886</v>
      </c>
      <c r="CW17" s="19">
        <v>0.92013888888888884</v>
      </c>
      <c r="CX17" s="19">
        <v>0.93472222222222223</v>
      </c>
      <c r="CY17" s="19">
        <v>0.9409722222222221</v>
      </c>
      <c r="CZ17" s="19">
        <v>0.95555555555555549</v>
      </c>
      <c r="DA17" s="19">
        <v>0.96180555555555547</v>
      </c>
      <c r="DB17" s="19">
        <v>0.97638888888888886</v>
      </c>
      <c r="DC17" s="19">
        <v>0.98263888888888873</v>
      </c>
    </row>
    <row r="18" spans="1:107" s="15" customFormat="1" x14ac:dyDescent="0.2">
      <c r="A18" s="34">
        <v>5</v>
      </c>
      <c r="B18" s="35">
        <f t="shared" si="0"/>
        <v>1</v>
      </c>
      <c r="C18" s="35">
        <f t="shared" si="1"/>
        <v>8</v>
      </c>
      <c r="D18" s="36" t="str">
        <f t="shared" si="2"/>
        <v>Szentlélek tér</v>
      </c>
      <c r="E18" s="19">
        <v>0.18333333333333326</v>
      </c>
      <c r="F18" s="19">
        <v>0.21111111111111103</v>
      </c>
      <c r="G18" s="19">
        <v>0.22499999999999995</v>
      </c>
      <c r="H18" s="19">
        <v>0.23888888888888882</v>
      </c>
      <c r="I18" s="19">
        <v>0.25277777777777771</v>
      </c>
      <c r="J18" s="19">
        <v>0.25972222222222219</v>
      </c>
      <c r="K18" s="19">
        <v>0.27361111111111103</v>
      </c>
      <c r="L18" s="19">
        <v>0.2805555555555555</v>
      </c>
      <c r="M18" s="19">
        <v>0.29097222222222219</v>
      </c>
      <c r="N18" s="19">
        <v>0.29444444444444434</v>
      </c>
      <c r="O18" s="19">
        <v>0.30416666666666659</v>
      </c>
      <c r="P18" s="19">
        <v>0.31180555555555545</v>
      </c>
      <c r="Q18" s="19">
        <v>0.31736111111111109</v>
      </c>
      <c r="R18" s="19">
        <v>0.32430555555555546</v>
      </c>
      <c r="S18" s="19">
        <v>0.33124999999999999</v>
      </c>
      <c r="T18" s="19">
        <v>0.33819444444444435</v>
      </c>
      <c r="U18" s="19">
        <v>0.34513888888888888</v>
      </c>
      <c r="V18" s="19">
        <v>0.35208333333333325</v>
      </c>
      <c r="W18" s="19">
        <v>0.35902777777777772</v>
      </c>
      <c r="X18" s="19">
        <v>0.36597222222222214</v>
      </c>
      <c r="Y18" s="19">
        <v>0.37291666666666662</v>
      </c>
      <c r="Z18" s="19">
        <v>0.37986111111111104</v>
      </c>
      <c r="AA18" s="19">
        <v>0.38680555555555557</v>
      </c>
      <c r="AB18" s="19">
        <v>0.39374999999999988</v>
      </c>
      <c r="AC18" s="19">
        <v>0.40069444444444441</v>
      </c>
      <c r="AD18" s="19">
        <v>0.40763888888888883</v>
      </c>
      <c r="AE18" s="19">
        <v>0.4145833333333333</v>
      </c>
      <c r="AF18" s="19">
        <v>0.42152777777777772</v>
      </c>
      <c r="AG18" s="19">
        <v>0.4284722222222222</v>
      </c>
      <c r="AH18" s="19">
        <v>0.43541666666666656</v>
      </c>
      <c r="AI18" s="19">
        <v>0.44236111111111109</v>
      </c>
      <c r="AJ18" s="19">
        <v>0.44930555555555546</v>
      </c>
      <c r="AK18" s="19">
        <v>0.45624999999999999</v>
      </c>
      <c r="AL18" s="19">
        <v>0.46319444444444441</v>
      </c>
      <c r="AM18" s="19">
        <v>0.47013888888888888</v>
      </c>
      <c r="AN18" s="19">
        <v>0.47708333333333325</v>
      </c>
      <c r="AO18" s="19">
        <v>0.48402777777777772</v>
      </c>
      <c r="AP18" s="19">
        <v>0.49097222222222214</v>
      </c>
      <c r="AQ18" s="19">
        <v>0.49791666666666662</v>
      </c>
      <c r="AR18" s="19">
        <v>0.50486111111111109</v>
      </c>
      <c r="AS18" s="19">
        <v>0.51180555555555551</v>
      </c>
      <c r="AT18" s="19">
        <v>0.51874999999999993</v>
      </c>
      <c r="AU18" s="19">
        <v>0.52569444444444435</v>
      </c>
      <c r="AV18" s="19">
        <v>0.53263888888888877</v>
      </c>
      <c r="AW18" s="19">
        <v>0.5395833333333333</v>
      </c>
      <c r="AX18" s="19">
        <v>0.54652777777777772</v>
      </c>
      <c r="AY18" s="19">
        <v>0.55347222222222225</v>
      </c>
      <c r="AZ18" s="19">
        <v>0.56041666666666656</v>
      </c>
      <c r="BA18" s="19">
        <v>0.56736111111111109</v>
      </c>
      <c r="BB18" s="19">
        <v>0.57430555555555551</v>
      </c>
      <c r="BC18" s="19">
        <v>0.58124999999999993</v>
      </c>
      <c r="BD18" s="19">
        <v>0.58819444444444435</v>
      </c>
      <c r="BE18" s="19">
        <v>0.59513888888888888</v>
      </c>
      <c r="BF18" s="19">
        <v>0.60208333333333319</v>
      </c>
      <c r="BG18" s="19">
        <v>0.60902777777777772</v>
      </c>
      <c r="BH18" s="19">
        <v>0.61597222222222214</v>
      </c>
      <c r="BI18" s="19">
        <v>0.62291666666666667</v>
      </c>
      <c r="BJ18" s="19">
        <v>0.62986111111111098</v>
      </c>
      <c r="BK18" s="19">
        <v>0.63680555555555551</v>
      </c>
      <c r="BL18" s="19">
        <v>0.64374999999999993</v>
      </c>
      <c r="BM18" s="19">
        <v>0.65069444444444435</v>
      </c>
      <c r="BN18" s="19">
        <v>0.65763888888888877</v>
      </c>
      <c r="BO18" s="19">
        <v>0.6645833333333333</v>
      </c>
      <c r="BP18" s="19">
        <v>0.67152777777777772</v>
      </c>
      <c r="BQ18" s="19">
        <v>0.67847222222222214</v>
      </c>
      <c r="BR18" s="19">
        <v>0.68541666666666656</v>
      </c>
      <c r="BS18" s="19">
        <v>0.69236111111111109</v>
      </c>
      <c r="BT18" s="19">
        <v>0.6993055555555554</v>
      </c>
      <c r="BU18" s="19">
        <v>0.70624999999999993</v>
      </c>
      <c r="BV18" s="19">
        <v>0.71319444444444435</v>
      </c>
      <c r="BW18" s="19">
        <v>0.72013888888888877</v>
      </c>
      <c r="BX18" s="19">
        <v>0.72708333333333319</v>
      </c>
      <c r="BY18" s="19">
        <v>0.73402777777777783</v>
      </c>
      <c r="BZ18" s="19">
        <v>0.74097222222222203</v>
      </c>
      <c r="CA18" s="19">
        <v>0.74791666666666667</v>
      </c>
      <c r="CB18" s="19">
        <v>0.75486111111111098</v>
      </c>
      <c r="CC18" s="19">
        <v>0.76180555555555551</v>
      </c>
      <c r="CD18" s="19">
        <v>0.76874999999999993</v>
      </c>
      <c r="CE18" s="19">
        <v>0.77569444444444446</v>
      </c>
      <c r="CF18" s="19">
        <v>0.78263888888888877</v>
      </c>
      <c r="CG18" s="19">
        <v>0.7895833333333333</v>
      </c>
      <c r="CH18" s="19">
        <v>0.79652777777777772</v>
      </c>
      <c r="CI18" s="19">
        <v>0.80347222222222214</v>
      </c>
      <c r="CJ18" s="19">
        <v>0.81041666666666656</v>
      </c>
      <c r="CK18" s="19">
        <v>0.81736111111111109</v>
      </c>
      <c r="CL18" s="19">
        <v>0.8243055555555554</v>
      </c>
      <c r="CM18" s="19">
        <v>0.83124999999999993</v>
      </c>
      <c r="CN18" s="19">
        <v>0.83819444444444435</v>
      </c>
      <c r="CO18" s="19">
        <v>0.84513888888888877</v>
      </c>
      <c r="CP18" s="19">
        <v>0.85208333333333319</v>
      </c>
      <c r="CQ18" s="19">
        <v>0.85902777777777772</v>
      </c>
      <c r="CR18" s="19">
        <v>0.87291666666666667</v>
      </c>
      <c r="CS18" s="19">
        <v>0.87916666666666654</v>
      </c>
      <c r="CT18" s="19">
        <v>0.89374999999999993</v>
      </c>
      <c r="CU18" s="19">
        <v>0.89999999999999991</v>
      </c>
      <c r="CV18" s="19">
        <v>0.9145833333333333</v>
      </c>
      <c r="CW18" s="19">
        <v>0.92083333333333328</v>
      </c>
      <c r="CX18" s="19">
        <v>0.93541666666666667</v>
      </c>
      <c r="CY18" s="19">
        <v>0.94166666666666654</v>
      </c>
      <c r="CZ18" s="19">
        <v>0.95624999999999993</v>
      </c>
      <c r="DA18" s="19">
        <v>0.96249999999999991</v>
      </c>
      <c r="DB18" s="19">
        <v>0.9770833333333333</v>
      </c>
      <c r="DC18" s="19">
        <v>0.98333333333333317</v>
      </c>
    </row>
    <row r="19" spans="1:107" s="15" customFormat="1" x14ac:dyDescent="0.2">
      <c r="A19" s="34">
        <v>4</v>
      </c>
      <c r="B19" s="35">
        <f t="shared" si="0"/>
        <v>3</v>
      </c>
      <c r="C19" s="35">
        <f t="shared" si="1"/>
        <v>6</v>
      </c>
      <c r="D19" s="36" t="str">
        <f t="shared" si="2"/>
        <v>Tímár utca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19" t="s">
        <v>27</v>
      </c>
      <c r="K19" s="19" t="s">
        <v>27</v>
      </c>
      <c r="L19" s="19" t="s">
        <v>27</v>
      </c>
      <c r="M19" s="19" t="s">
        <v>27</v>
      </c>
      <c r="N19" s="19" t="s">
        <v>27</v>
      </c>
      <c r="O19" s="19" t="s">
        <v>27</v>
      </c>
      <c r="P19" s="19" t="s">
        <v>27</v>
      </c>
      <c r="Q19" s="19" t="s">
        <v>27</v>
      </c>
      <c r="R19" s="19" t="s">
        <v>27</v>
      </c>
      <c r="S19" s="19" t="s">
        <v>27</v>
      </c>
      <c r="T19" s="19" t="s">
        <v>27</v>
      </c>
      <c r="U19" s="19" t="s">
        <v>27</v>
      </c>
      <c r="V19" s="19" t="s">
        <v>27</v>
      </c>
      <c r="W19" s="19" t="s">
        <v>27</v>
      </c>
      <c r="X19" s="19" t="s">
        <v>27</v>
      </c>
      <c r="Y19" s="19" t="s">
        <v>27</v>
      </c>
      <c r="Z19" s="19" t="s">
        <v>27</v>
      </c>
      <c r="AA19" s="19" t="s">
        <v>27</v>
      </c>
      <c r="AB19" s="19" t="s">
        <v>27</v>
      </c>
      <c r="AC19" s="19" t="s">
        <v>27</v>
      </c>
      <c r="AD19" s="19" t="s">
        <v>27</v>
      </c>
      <c r="AE19" s="19" t="s">
        <v>27</v>
      </c>
      <c r="AF19" s="19" t="s">
        <v>27</v>
      </c>
      <c r="AG19" s="19" t="s">
        <v>27</v>
      </c>
      <c r="AH19" s="19" t="s">
        <v>27</v>
      </c>
      <c r="AI19" s="19" t="s">
        <v>27</v>
      </c>
      <c r="AJ19" s="19" t="s">
        <v>27</v>
      </c>
      <c r="AK19" s="19" t="s">
        <v>27</v>
      </c>
      <c r="AL19" s="19" t="s">
        <v>27</v>
      </c>
      <c r="AM19" s="19" t="s">
        <v>27</v>
      </c>
      <c r="AN19" s="19" t="s">
        <v>27</v>
      </c>
      <c r="AO19" s="19" t="s">
        <v>27</v>
      </c>
      <c r="AP19" s="19" t="s">
        <v>27</v>
      </c>
      <c r="AQ19" s="19" t="s">
        <v>27</v>
      </c>
      <c r="AR19" s="19" t="s">
        <v>27</v>
      </c>
      <c r="AS19" s="19" t="s">
        <v>27</v>
      </c>
      <c r="AT19" s="19" t="s">
        <v>27</v>
      </c>
      <c r="AU19" s="19" t="s">
        <v>27</v>
      </c>
      <c r="AV19" s="19" t="s">
        <v>27</v>
      </c>
      <c r="AW19" s="19" t="s">
        <v>27</v>
      </c>
      <c r="AX19" s="19" t="s">
        <v>27</v>
      </c>
      <c r="AY19" s="19" t="s">
        <v>27</v>
      </c>
      <c r="AZ19" s="19" t="s">
        <v>27</v>
      </c>
      <c r="BA19" s="19" t="s">
        <v>27</v>
      </c>
      <c r="BB19" s="19" t="s">
        <v>27</v>
      </c>
      <c r="BC19" s="19" t="s">
        <v>27</v>
      </c>
      <c r="BD19" s="19" t="s">
        <v>27</v>
      </c>
      <c r="BE19" s="19" t="s">
        <v>27</v>
      </c>
      <c r="BF19" s="19" t="s">
        <v>27</v>
      </c>
      <c r="BG19" s="19" t="s">
        <v>27</v>
      </c>
      <c r="BH19" s="19" t="s">
        <v>27</v>
      </c>
      <c r="BI19" s="19" t="s">
        <v>27</v>
      </c>
      <c r="BJ19" s="19" t="s">
        <v>27</v>
      </c>
      <c r="BK19" s="19" t="s">
        <v>27</v>
      </c>
      <c r="BL19" s="19" t="s">
        <v>27</v>
      </c>
      <c r="BM19" s="19" t="s">
        <v>27</v>
      </c>
      <c r="BN19" s="19" t="s">
        <v>27</v>
      </c>
      <c r="BO19" s="19" t="s">
        <v>27</v>
      </c>
      <c r="BP19" s="19" t="s">
        <v>27</v>
      </c>
      <c r="BQ19" s="19" t="s">
        <v>27</v>
      </c>
      <c r="BR19" s="19" t="s">
        <v>27</v>
      </c>
      <c r="BS19" s="19" t="s">
        <v>27</v>
      </c>
      <c r="BT19" s="19" t="s">
        <v>27</v>
      </c>
      <c r="BU19" s="19" t="s">
        <v>27</v>
      </c>
      <c r="BV19" s="19" t="s">
        <v>27</v>
      </c>
      <c r="BW19" s="19" t="s">
        <v>27</v>
      </c>
      <c r="BX19" s="19" t="s">
        <v>27</v>
      </c>
      <c r="BY19" s="19" t="s">
        <v>27</v>
      </c>
      <c r="BZ19" s="19" t="s">
        <v>27</v>
      </c>
      <c r="CA19" s="19" t="s">
        <v>27</v>
      </c>
      <c r="CB19" s="19" t="s">
        <v>27</v>
      </c>
      <c r="CC19" s="19" t="s">
        <v>27</v>
      </c>
      <c r="CD19" s="19" t="s">
        <v>27</v>
      </c>
      <c r="CE19" s="19" t="s">
        <v>27</v>
      </c>
      <c r="CF19" s="19" t="s">
        <v>27</v>
      </c>
      <c r="CG19" s="19" t="s">
        <v>27</v>
      </c>
      <c r="CH19" s="19" t="s">
        <v>27</v>
      </c>
      <c r="CI19" s="19" t="s">
        <v>27</v>
      </c>
      <c r="CJ19" s="19" t="s">
        <v>27</v>
      </c>
      <c r="CK19" s="19" t="s">
        <v>27</v>
      </c>
      <c r="CL19" s="19" t="s">
        <v>27</v>
      </c>
      <c r="CM19" s="19" t="s">
        <v>27</v>
      </c>
      <c r="CN19" s="19" t="s">
        <v>27</v>
      </c>
      <c r="CO19" s="19" t="s">
        <v>27</v>
      </c>
      <c r="CP19" s="19" t="s">
        <v>27</v>
      </c>
      <c r="CQ19" s="19" t="s">
        <v>27</v>
      </c>
      <c r="CR19" s="19" t="s">
        <v>27</v>
      </c>
      <c r="CS19" s="19" t="s">
        <v>27</v>
      </c>
      <c r="CT19" s="19" t="s">
        <v>27</v>
      </c>
      <c r="CU19" s="19" t="s">
        <v>27</v>
      </c>
      <c r="CV19" s="19" t="s">
        <v>27</v>
      </c>
      <c r="CW19" s="19" t="s">
        <v>27</v>
      </c>
      <c r="CX19" s="19" t="s">
        <v>27</v>
      </c>
      <c r="CY19" s="19" t="s">
        <v>27</v>
      </c>
      <c r="CZ19" s="19" t="s">
        <v>27</v>
      </c>
      <c r="DA19" s="19" t="s">
        <v>27</v>
      </c>
      <c r="DB19" s="19" t="s">
        <v>27</v>
      </c>
      <c r="DC19" s="19" t="s">
        <v>27</v>
      </c>
    </row>
    <row r="20" spans="1:107" s="15" customFormat="1" x14ac:dyDescent="0.2">
      <c r="A20" s="34">
        <v>3</v>
      </c>
      <c r="B20" s="35">
        <f t="shared" si="0"/>
        <v>3</v>
      </c>
      <c r="C20" s="35">
        <f t="shared" si="1"/>
        <v>5</v>
      </c>
      <c r="D20" s="36" t="str">
        <f t="shared" si="2"/>
        <v>Szépvölgyi út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19" t="s">
        <v>27</v>
      </c>
      <c r="K20" s="19" t="s">
        <v>27</v>
      </c>
      <c r="L20" s="19" t="s">
        <v>27</v>
      </c>
      <c r="M20" s="19" t="s">
        <v>27</v>
      </c>
      <c r="N20" s="19" t="s">
        <v>27</v>
      </c>
      <c r="O20" s="19" t="s">
        <v>27</v>
      </c>
      <c r="P20" s="19" t="s">
        <v>27</v>
      </c>
      <c r="Q20" s="19" t="s">
        <v>27</v>
      </c>
      <c r="R20" s="19" t="s">
        <v>27</v>
      </c>
      <c r="S20" s="19" t="s">
        <v>27</v>
      </c>
      <c r="T20" s="19" t="s">
        <v>27</v>
      </c>
      <c r="U20" s="19" t="s">
        <v>27</v>
      </c>
      <c r="V20" s="19" t="s">
        <v>27</v>
      </c>
      <c r="W20" s="19" t="s">
        <v>27</v>
      </c>
      <c r="X20" s="19" t="s">
        <v>27</v>
      </c>
      <c r="Y20" s="19" t="s">
        <v>27</v>
      </c>
      <c r="Z20" s="19" t="s">
        <v>27</v>
      </c>
      <c r="AA20" s="19" t="s">
        <v>27</v>
      </c>
      <c r="AB20" s="19" t="s">
        <v>27</v>
      </c>
      <c r="AC20" s="19" t="s">
        <v>27</v>
      </c>
      <c r="AD20" s="19" t="s">
        <v>27</v>
      </c>
      <c r="AE20" s="19" t="s">
        <v>27</v>
      </c>
      <c r="AF20" s="19" t="s">
        <v>27</v>
      </c>
      <c r="AG20" s="19" t="s">
        <v>27</v>
      </c>
      <c r="AH20" s="19" t="s">
        <v>27</v>
      </c>
      <c r="AI20" s="19" t="s">
        <v>27</v>
      </c>
      <c r="AJ20" s="19" t="s">
        <v>27</v>
      </c>
      <c r="AK20" s="19" t="s">
        <v>27</v>
      </c>
      <c r="AL20" s="19" t="s">
        <v>27</v>
      </c>
      <c r="AM20" s="19" t="s">
        <v>27</v>
      </c>
      <c r="AN20" s="19" t="s">
        <v>27</v>
      </c>
      <c r="AO20" s="19" t="s">
        <v>27</v>
      </c>
      <c r="AP20" s="19" t="s">
        <v>27</v>
      </c>
      <c r="AQ20" s="19" t="s">
        <v>27</v>
      </c>
      <c r="AR20" s="19" t="s">
        <v>27</v>
      </c>
      <c r="AS20" s="19" t="s">
        <v>27</v>
      </c>
      <c r="AT20" s="19" t="s">
        <v>27</v>
      </c>
      <c r="AU20" s="19" t="s">
        <v>27</v>
      </c>
      <c r="AV20" s="19" t="s">
        <v>27</v>
      </c>
      <c r="AW20" s="19" t="s">
        <v>27</v>
      </c>
      <c r="AX20" s="19" t="s">
        <v>27</v>
      </c>
      <c r="AY20" s="19" t="s">
        <v>27</v>
      </c>
      <c r="AZ20" s="19" t="s">
        <v>27</v>
      </c>
      <c r="BA20" s="19" t="s">
        <v>27</v>
      </c>
      <c r="BB20" s="19" t="s">
        <v>27</v>
      </c>
      <c r="BC20" s="19" t="s">
        <v>27</v>
      </c>
      <c r="BD20" s="19" t="s">
        <v>27</v>
      </c>
      <c r="BE20" s="19" t="s">
        <v>27</v>
      </c>
      <c r="BF20" s="19" t="s">
        <v>27</v>
      </c>
      <c r="BG20" s="19" t="s">
        <v>27</v>
      </c>
      <c r="BH20" s="19" t="s">
        <v>27</v>
      </c>
      <c r="BI20" s="19" t="s">
        <v>27</v>
      </c>
      <c r="BJ20" s="19" t="s">
        <v>27</v>
      </c>
      <c r="BK20" s="19" t="s">
        <v>27</v>
      </c>
      <c r="BL20" s="19" t="s">
        <v>27</v>
      </c>
      <c r="BM20" s="19" t="s">
        <v>27</v>
      </c>
      <c r="BN20" s="19" t="s">
        <v>27</v>
      </c>
      <c r="BO20" s="19" t="s">
        <v>27</v>
      </c>
      <c r="BP20" s="19" t="s">
        <v>27</v>
      </c>
      <c r="BQ20" s="19" t="s">
        <v>27</v>
      </c>
      <c r="BR20" s="19" t="s">
        <v>27</v>
      </c>
      <c r="BS20" s="19" t="s">
        <v>27</v>
      </c>
      <c r="BT20" s="19" t="s">
        <v>27</v>
      </c>
      <c r="BU20" s="19" t="s">
        <v>27</v>
      </c>
      <c r="BV20" s="19" t="s">
        <v>27</v>
      </c>
      <c r="BW20" s="19" t="s">
        <v>27</v>
      </c>
      <c r="BX20" s="19" t="s">
        <v>27</v>
      </c>
      <c r="BY20" s="19" t="s">
        <v>27</v>
      </c>
      <c r="BZ20" s="19" t="s">
        <v>27</v>
      </c>
      <c r="CA20" s="19" t="s">
        <v>27</v>
      </c>
      <c r="CB20" s="19" t="s">
        <v>27</v>
      </c>
      <c r="CC20" s="19" t="s">
        <v>27</v>
      </c>
      <c r="CD20" s="19" t="s">
        <v>27</v>
      </c>
      <c r="CE20" s="19" t="s">
        <v>27</v>
      </c>
      <c r="CF20" s="19" t="s">
        <v>27</v>
      </c>
      <c r="CG20" s="19" t="s">
        <v>27</v>
      </c>
      <c r="CH20" s="19" t="s">
        <v>27</v>
      </c>
      <c r="CI20" s="19" t="s">
        <v>27</v>
      </c>
      <c r="CJ20" s="19" t="s">
        <v>27</v>
      </c>
      <c r="CK20" s="19" t="s">
        <v>27</v>
      </c>
      <c r="CL20" s="19" t="s">
        <v>27</v>
      </c>
      <c r="CM20" s="19" t="s">
        <v>27</v>
      </c>
      <c r="CN20" s="19" t="s">
        <v>27</v>
      </c>
      <c r="CO20" s="19" t="s">
        <v>27</v>
      </c>
      <c r="CP20" s="19" t="s">
        <v>27</v>
      </c>
      <c r="CQ20" s="19" t="s">
        <v>27</v>
      </c>
      <c r="CR20" s="19" t="s">
        <v>27</v>
      </c>
      <c r="CS20" s="19" t="s">
        <v>27</v>
      </c>
      <c r="CT20" s="19" t="s">
        <v>27</v>
      </c>
      <c r="CU20" s="19" t="s">
        <v>27</v>
      </c>
      <c r="CV20" s="19" t="s">
        <v>27</v>
      </c>
      <c r="CW20" s="19" t="s">
        <v>27</v>
      </c>
      <c r="CX20" s="19" t="s">
        <v>27</v>
      </c>
      <c r="CY20" s="19" t="s">
        <v>27</v>
      </c>
      <c r="CZ20" s="19" t="s">
        <v>27</v>
      </c>
      <c r="DA20" s="19" t="s">
        <v>27</v>
      </c>
      <c r="DB20" s="19" t="s">
        <v>27</v>
      </c>
      <c r="DC20" s="19" t="s">
        <v>27</v>
      </c>
    </row>
    <row r="21" spans="1:107" s="15" customFormat="1" x14ac:dyDescent="0.2">
      <c r="A21" s="34">
        <v>2</v>
      </c>
      <c r="B21" s="35">
        <f t="shared" si="0"/>
        <v>3</v>
      </c>
      <c r="C21" s="35">
        <f t="shared" si="1"/>
        <v>2</v>
      </c>
      <c r="D21" s="36" t="str">
        <f t="shared" si="2"/>
        <v>Margit híd, budai hídfő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19" t="s">
        <v>27</v>
      </c>
      <c r="K21" s="19" t="s">
        <v>27</v>
      </c>
      <c r="L21" s="19" t="s">
        <v>27</v>
      </c>
      <c r="M21" s="19" t="s">
        <v>27</v>
      </c>
      <c r="N21" s="19" t="s">
        <v>27</v>
      </c>
      <c r="O21" s="19" t="s">
        <v>27</v>
      </c>
      <c r="P21" s="19" t="s">
        <v>27</v>
      </c>
      <c r="Q21" s="19" t="s">
        <v>27</v>
      </c>
      <c r="R21" s="19" t="s">
        <v>27</v>
      </c>
      <c r="S21" s="19" t="s">
        <v>27</v>
      </c>
      <c r="T21" s="19" t="s">
        <v>27</v>
      </c>
      <c r="U21" s="19" t="s">
        <v>27</v>
      </c>
      <c r="V21" s="19" t="s">
        <v>27</v>
      </c>
      <c r="W21" s="19" t="s">
        <v>27</v>
      </c>
      <c r="X21" s="19" t="s">
        <v>27</v>
      </c>
      <c r="Y21" s="19" t="s">
        <v>27</v>
      </c>
      <c r="Z21" s="19" t="s">
        <v>27</v>
      </c>
      <c r="AA21" s="19" t="s">
        <v>27</v>
      </c>
      <c r="AB21" s="19" t="s">
        <v>27</v>
      </c>
      <c r="AC21" s="19" t="s">
        <v>27</v>
      </c>
      <c r="AD21" s="19" t="s">
        <v>27</v>
      </c>
      <c r="AE21" s="19" t="s">
        <v>27</v>
      </c>
      <c r="AF21" s="19" t="s">
        <v>27</v>
      </c>
      <c r="AG21" s="19" t="s">
        <v>27</v>
      </c>
      <c r="AH21" s="19" t="s">
        <v>27</v>
      </c>
      <c r="AI21" s="19" t="s">
        <v>27</v>
      </c>
      <c r="AJ21" s="19" t="s">
        <v>27</v>
      </c>
      <c r="AK21" s="19" t="s">
        <v>27</v>
      </c>
      <c r="AL21" s="19" t="s">
        <v>27</v>
      </c>
      <c r="AM21" s="19" t="s">
        <v>27</v>
      </c>
      <c r="AN21" s="19" t="s">
        <v>27</v>
      </c>
      <c r="AO21" s="19" t="s">
        <v>27</v>
      </c>
      <c r="AP21" s="19" t="s">
        <v>27</v>
      </c>
      <c r="AQ21" s="19" t="s">
        <v>27</v>
      </c>
      <c r="AR21" s="19" t="s">
        <v>27</v>
      </c>
      <c r="AS21" s="19" t="s">
        <v>27</v>
      </c>
      <c r="AT21" s="19" t="s">
        <v>27</v>
      </c>
      <c r="AU21" s="19" t="s">
        <v>27</v>
      </c>
      <c r="AV21" s="19" t="s">
        <v>27</v>
      </c>
      <c r="AW21" s="19" t="s">
        <v>27</v>
      </c>
      <c r="AX21" s="19" t="s">
        <v>27</v>
      </c>
      <c r="AY21" s="19" t="s">
        <v>27</v>
      </c>
      <c r="AZ21" s="19" t="s">
        <v>27</v>
      </c>
      <c r="BA21" s="19" t="s">
        <v>27</v>
      </c>
      <c r="BB21" s="19" t="s">
        <v>27</v>
      </c>
      <c r="BC21" s="19" t="s">
        <v>27</v>
      </c>
      <c r="BD21" s="19" t="s">
        <v>27</v>
      </c>
      <c r="BE21" s="19" t="s">
        <v>27</v>
      </c>
      <c r="BF21" s="19" t="s">
        <v>27</v>
      </c>
      <c r="BG21" s="19" t="s">
        <v>27</v>
      </c>
      <c r="BH21" s="19" t="s">
        <v>27</v>
      </c>
      <c r="BI21" s="19" t="s">
        <v>27</v>
      </c>
      <c r="BJ21" s="19" t="s">
        <v>27</v>
      </c>
      <c r="BK21" s="19" t="s">
        <v>27</v>
      </c>
      <c r="BL21" s="19" t="s">
        <v>27</v>
      </c>
      <c r="BM21" s="19" t="s">
        <v>27</v>
      </c>
      <c r="BN21" s="19" t="s">
        <v>27</v>
      </c>
      <c r="BO21" s="19" t="s">
        <v>27</v>
      </c>
      <c r="BP21" s="19" t="s">
        <v>27</v>
      </c>
      <c r="BQ21" s="19" t="s">
        <v>27</v>
      </c>
      <c r="BR21" s="19" t="s">
        <v>27</v>
      </c>
      <c r="BS21" s="19" t="s">
        <v>27</v>
      </c>
      <c r="BT21" s="19" t="s">
        <v>27</v>
      </c>
      <c r="BU21" s="19" t="s">
        <v>27</v>
      </c>
      <c r="BV21" s="19" t="s">
        <v>27</v>
      </c>
      <c r="BW21" s="19" t="s">
        <v>27</v>
      </c>
      <c r="BX21" s="19" t="s">
        <v>27</v>
      </c>
      <c r="BY21" s="19" t="s">
        <v>27</v>
      </c>
      <c r="BZ21" s="19" t="s">
        <v>27</v>
      </c>
      <c r="CA21" s="19" t="s">
        <v>27</v>
      </c>
      <c r="CB21" s="19" t="s">
        <v>27</v>
      </c>
      <c r="CC21" s="19" t="s">
        <v>27</v>
      </c>
      <c r="CD21" s="19" t="s">
        <v>27</v>
      </c>
      <c r="CE21" s="19" t="s">
        <v>27</v>
      </c>
      <c r="CF21" s="19" t="s">
        <v>27</v>
      </c>
      <c r="CG21" s="19" t="s">
        <v>27</v>
      </c>
      <c r="CH21" s="19" t="s">
        <v>27</v>
      </c>
      <c r="CI21" s="19" t="s">
        <v>27</v>
      </c>
      <c r="CJ21" s="19" t="s">
        <v>27</v>
      </c>
      <c r="CK21" s="19" t="s">
        <v>27</v>
      </c>
      <c r="CL21" s="19" t="s">
        <v>27</v>
      </c>
      <c r="CM21" s="19" t="s">
        <v>27</v>
      </c>
      <c r="CN21" s="19" t="s">
        <v>27</v>
      </c>
      <c r="CO21" s="19" t="s">
        <v>27</v>
      </c>
      <c r="CP21" s="19" t="s">
        <v>27</v>
      </c>
      <c r="CQ21" s="19" t="s">
        <v>27</v>
      </c>
      <c r="CR21" s="19" t="s">
        <v>27</v>
      </c>
      <c r="CS21" s="19" t="s">
        <v>27</v>
      </c>
      <c r="CT21" s="19" t="s">
        <v>27</v>
      </c>
      <c r="CU21" s="19" t="s">
        <v>27</v>
      </c>
      <c r="CV21" s="19" t="s">
        <v>27</v>
      </c>
      <c r="CW21" s="19" t="s">
        <v>27</v>
      </c>
      <c r="CX21" s="19" t="s">
        <v>27</v>
      </c>
      <c r="CY21" s="19" t="s">
        <v>27</v>
      </c>
      <c r="CZ21" s="19" t="s">
        <v>27</v>
      </c>
      <c r="DA21" s="19" t="s">
        <v>27</v>
      </c>
      <c r="DB21" s="19" t="s">
        <v>27</v>
      </c>
      <c r="DC21" s="19" t="s">
        <v>27</v>
      </c>
    </row>
    <row r="22" spans="1:107" s="15" customFormat="1" x14ac:dyDescent="0.2">
      <c r="A22" s="39">
        <v>1</v>
      </c>
      <c r="B22" s="40">
        <f>VLOOKUP(A22,db_vonal,4,FALSE)</f>
        <v>1</v>
      </c>
      <c r="C22" s="40">
        <f>VLOOKUP(A22,db_vonal,5,FALSE)</f>
        <v>0</v>
      </c>
      <c r="D22" s="41" t="str">
        <f>VLOOKUP(A22,db_vonal,2,FALSE)</f>
        <v>Batthyány tér</v>
      </c>
      <c r="E22" s="27" t="s">
        <v>27</v>
      </c>
      <c r="F22" s="27" t="s">
        <v>27</v>
      </c>
      <c r="G22" s="27" t="s">
        <v>27</v>
      </c>
      <c r="H22" s="27" t="s">
        <v>27</v>
      </c>
      <c r="I22" s="27" t="s">
        <v>27</v>
      </c>
      <c r="J22" s="27" t="s">
        <v>27</v>
      </c>
      <c r="K22" s="27" t="s">
        <v>27</v>
      </c>
      <c r="L22" s="27" t="s">
        <v>27</v>
      </c>
      <c r="M22" s="27" t="s">
        <v>27</v>
      </c>
      <c r="N22" s="27" t="s">
        <v>27</v>
      </c>
      <c r="O22" s="27" t="s">
        <v>27</v>
      </c>
      <c r="P22" s="27" t="s">
        <v>27</v>
      </c>
      <c r="Q22" s="27" t="s">
        <v>27</v>
      </c>
      <c r="R22" s="27" t="s">
        <v>27</v>
      </c>
      <c r="S22" s="27" t="s">
        <v>27</v>
      </c>
      <c r="T22" s="27" t="s">
        <v>27</v>
      </c>
      <c r="U22" s="27" t="s">
        <v>27</v>
      </c>
      <c r="V22" s="27" t="s">
        <v>27</v>
      </c>
      <c r="W22" s="27" t="s">
        <v>27</v>
      </c>
      <c r="X22" s="27" t="s">
        <v>27</v>
      </c>
      <c r="Y22" s="27" t="s">
        <v>27</v>
      </c>
      <c r="Z22" s="27" t="s">
        <v>27</v>
      </c>
      <c r="AA22" s="27" t="s">
        <v>27</v>
      </c>
      <c r="AB22" s="27" t="s">
        <v>27</v>
      </c>
      <c r="AC22" s="27" t="s">
        <v>27</v>
      </c>
      <c r="AD22" s="27" t="s">
        <v>27</v>
      </c>
      <c r="AE22" s="27" t="s">
        <v>27</v>
      </c>
      <c r="AF22" s="27" t="s">
        <v>27</v>
      </c>
      <c r="AG22" s="27" t="s">
        <v>27</v>
      </c>
      <c r="AH22" s="27" t="s">
        <v>27</v>
      </c>
      <c r="AI22" s="27" t="s">
        <v>27</v>
      </c>
      <c r="AJ22" s="27" t="s">
        <v>27</v>
      </c>
      <c r="AK22" s="27" t="s">
        <v>27</v>
      </c>
      <c r="AL22" s="27" t="s">
        <v>27</v>
      </c>
      <c r="AM22" s="27" t="s">
        <v>27</v>
      </c>
      <c r="AN22" s="27" t="s">
        <v>27</v>
      </c>
      <c r="AO22" s="27" t="s">
        <v>27</v>
      </c>
      <c r="AP22" s="27" t="s">
        <v>27</v>
      </c>
      <c r="AQ22" s="27" t="s">
        <v>27</v>
      </c>
      <c r="AR22" s="27" t="s">
        <v>27</v>
      </c>
      <c r="AS22" s="27" t="s">
        <v>27</v>
      </c>
      <c r="AT22" s="27" t="s">
        <v>27</v>
      </c>
      <c r="AU22" s="27" t="s">
        <v>27</v>
      </c>
      <c r="AV22" s="27" t="s">
        <v>27</v>
      </c>
      <c r="AW22" s="27" t="s">
        <v>27</v>
      </c>
      <c r="AX22" s="27" t="s">
        <v>27</v>
      </c>
      <c r="AY22" s="27" t="s">
        <v>27</v>
      </c>
      <c r="AZ22" s="27" t="s">
        <v>27</v>
      </c>
      <c r="BA22" s="27" t="s">
        <v>27</v>
      </c>
      <c r="BB22" s="27" t="s">
        <v>27</v>
      </c>
      <c r="BC22" s="27" t="s">
        <v>27</v>
      </c>
      <c r="BD22" s="27" t="s">
        <v>27</v>
      </c>
      <c r="BE22" s="27" t="s">
        <v>27</v>
      </c>
      <c r="BF22" s="27" t="s">
        <v>27</v>
      </c>
      <c r="BG22" s="27" t="s">
        <v>27</v>
      </c>
      <c r="BH22" s="27" t="s">
        <v>27</v>
      </c>
      <c r="BI22" s="27" t="s">
        <v>27</v>
      </c>
      <c r="BJ22" s="27" t="s">
        <v>27</v>
      </c>
      <c r="BK22" s="27" t="s">
        <v>27</v>
      </c>
      <c r="BL22" s="27" t="s">
        <v>27</v>
      </c>
      <c r="BM22" s="27" t="s">
        <v>27</v>
      </c>
      <c r="BN22" s="27" t="s">
        <v>27</v>
      </c>
      <c r="BO22" s="27" t="s">
        <v>27</v>
      </c>
      <c r="BP22" s="27" t="s">
        <v>27</v>
      </c>
      <c r="BQ22" s="27" t="s">
        <v>27</v>
      </c>
      <c r="BR22" s="27" t="s">
        <v>27</v>
      </c>
      <c r="BS22" s="27" t="s">
        <v>27</v>
      </c>
      <c r="BT22" s="27" t="s">
        <v>27</v>
      </c>
      <c r="BU22" s="27" t="s">
        <v>27</v>
      </c>
      <c r="BV22" s="27" t="s">
        <v>27</v>
      </c>
      <c r="BW22" s="27" t="s">
        <v>27</v>
      </c>
      <c r="BX22" s="27" t="s">
        <v>27</v>
      </c>
      <c r="BY22" s="27" t="s">
        <v>27</v>
      </c>
      <c r="BZ22" s="27" t="s">
        <v>27</v>
      </c>
      <c r="CA22" s="27" t="s">
        <v>27</v>
      </c>
      <c r="CB22" s="27" t="s">
        <v>27</v>
      </c>
      <c r="CC22" s="27" t="s">
        <v>27</v>
      </c>
      <c r="CD22" s="27" t="s">
        <v>27</v>
      </c>
      <c r="CE22" s="27" t="s">
        <v>27</v>
      </c>
      <c r="CF22" s="27" t="s">
        <v>27</v>
      </c>
      <c r="CG22" s="27" t="s">
        <v>27</v>
      </c>
      <c r="CH22" s="27" t="s">
        <v>27</v>
      </c>
      <c r="CI22" s="27" t="s">
        <v>27</v>
      </c>
      <c r="CJ22" s="27" t="s">
        <v>27</v>
      </c>
      <c r="CK22" s="27" t="s">
        <v>27</v>
      </c>
      <c r="CL22" s="27" t="s">
        <v>27</v>
      </c>
      <c r="CM22" s="27" t="s">
        <v>27</v>
      </c>
      <c r="CN22" s="27" t="s">
        <v>27</v>
      </c>
      <c r="CO22" s="27" t="s">
        <v>27</v>
      </c>
      <c r="CP22" s="27" t="s">
        <v>27</v>
      </c>
      <c r="CQ22" s="27" t="s">
        <v>27</v>
      </c>
      <c r="CR22" s="27" t="s">
        <v>27</v>
      </c>
      <c r="CS22" s="27" t="s">
        <v>27</v>
      </c>
      <c r="CT22" s="27" t="s">
        <v>27</v>
      </c>
      <c r="CU22" s="27" t="s">
        <v>27</v>
      </c>
      <c r="CV22" s="27" t="s">
        <v>27</v>
      </c>
      <c r="CW22" s="27" t="s">
        <v>27</v>
      </c>
      <c r="CX22" s="27" t="s">
        <v>27</v>
      </c>
      <c r="CY22" s="27" t="s">
        <v>27</v>
      </c>
      <c r="CZ22" s="27" t="s">
        <v>27</v>
      </c>
      <c r="DA22" s="27" t="s">
        <v>27</v>
      </c>
      <c r="DB22" s="27" t="s">
        <v>27</v>
      </c>
      <c r="DC22" s="27" t="s">
        <v>27</v>
      </c>
    </row>
  </sheetData>
  <pageMargins left="0.75" right="0.75" top="1" bottom="1" header="0.5" footer="0.5"/>
  <pageSetup paperSize="9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vonat_p</vt:lpstr>
      <vt:lpstr>vonat_pt</vt:lpstr>
      <vt:lpstr>vonat_p!Nyomtatási_cím</vt:lpstr>
      <vt:lpstr>vonat_pt!Nyomtatási_cím</vt:lpstr>
    </vt:vector>
  </TitlesOfParts>
  <Company>BKV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Zilai János</dc:creator>
  <cp:lastModifiedBy>Takacs Judit</cp:lastModifiedBy>
  <dcterms:created xsi:type="dcterms:W3CDTF">2015-06-23T12:39:05Z</dcterms:created>
  <dcterms:modified xsi:type="dcterms:W3CDTF">2015-07-02T16:07:16Z</dcterms:modified>
</cp:coreProperties>
</file>